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212" activeTab="0"/>
  </bookViews>
  <sheets>
    <sheet name="多功能场" sheetId="1" r:id="rId1"/>
    <sheet name="笼式足球场" sheetId="2" r:id="rId2"/>
    <sheet name="笼式篮球场" sheetId="3" r:id="rId3"/>
    <sheet name="门球场 " sheetId="4" r:id="rId4"/>
    <sheet name="体育公园" sheetId="5" r:id="rId5"/>
  </sheets>
  <definedNames>
    <definedName name="_GoBack" localSheetId="0">#REF!</definedName>
    <definedName name="_GoBack" localSheetId="1">#REF!</definedName>
    <definedName name="_GoBack" localSheetId="2">#REF!</definedName>
    <definedName name="_GoBack" localSheetId="3">#REF!</definedName>
    <definedName name="_GoBack" localSheetId="4">#REF!</definedName>
  </definedNames>
  <calcPr fullCalcOnLoad="1"/>
</workbook>
</file>

<file path=xl/sharedStrings.xml><?xml version="1.0" encoding="utf-8"?>
<sst xmlns="http://schemas.openxmlformats.org/spreadsheetml/2006/main" count="120" uniqueCount="27">
  <si>
    <r>
      <t>附件</t>
    </r>
    <r>
      <rPr>
        <sz val="14"/>
        <rFont val="黑体"/>
        <family val="3"/>
      </rPr>
      <t>1</t>
    </r>
  </si>
  <si>
    <r>
      <t>2019</t>
    </r>
    <r>
      <rPr>
        <sz val="16"/>
        <rFont val="方正小标宋简体"/>
        <family val="0"/>
      </rPr>
      <t>年多功能运动场场地基础建设经费安排表</t>
    </r>
  </si>
  <si>
    <t>序号</t>
  </si>
  <si>
    <r>
      <t>地</t>
    </r>
    <r>
      <rPr>
        <b/>
        <sz val="14"/>
        <rFont val="楷体_GB2312"/>
        <family val="3"/>
      </rPr>
      <t xml:space="preserve">  </t>
    </r>
    <r>
      <rPr>
        <b/>
        <sz val="14"/>
        <rFont val="楷体_GB2312"/>
        <family val="3"/>
      </rPr>
      <t>区</t>
    </r>
  </si>
  <si>
    <t>项目建设点数量</t>
  </si>
  <si>
    <r>
      <t>场地基础建设经费</t>
    </r>
    <r>
      <rPr>
        <b/>
        <sz val="14"/>
        <rFont val="楷体_GB2312"/>
        <family val="3"/>
      </rPr>
      <t xml:space="preserve">
</t>
    </r>
    <r>
      <rPr>
        <b/>
        <sz val="14"/>
        <rFont val="楷体_GB2312"/>
        <family val="3"/>
      </rPr>
      <t>（万元）</t>
    </r>
  </si>
  <si>
    <r>
      <rPr>
        <sz val="14"/>
        <rFont val="仿宋"/>
        <family val="3"/>
      </rPr>
      <t>合计</t>
    </r>
  </si>
  <si>
    <r>
      <rPr>
        <b/>
        <sz val="14"/>
        <rFont val="仿宋"/>
        <family val="3"/>
      </rPr>
      <t>福州市</t>
    </r>
    <r>
      <rPr>
        <sz val="14"/>
        <rFont val="Times New Roman"/>
        <family val="1"/>
      </rPr>
      <t xml:space="preserve">                                 </t>
    </r>
  </si>
  <si>
    <r>
      <rPr>
        <sz val="14"/>
        <rFont val="仿宋"/>
        <family val="3"/>
      </rPr>
      <t>本级</t>
    </r>
  </si>
  <si>
    <r>
      <rPr>
        <b/>
        <sz val="14"/>
        <rFont val="仿宋"/>
        <family val="3"/>
      </rPr>
      <t>漳州市</t>
    </r>
    <r>
      <rPr>
        <sz val="14"/>
        <rFont val="Times New Roman"/>
        <family val="1"/>
      </rPr>
      <t xml:space="preserve">             </t>
    </r>
  </si>
  <si>
    <r>
      <rPr>
        <b/>
        <sz val="14"/>
        <rFont val="仿宋"/>
        <family val="3"/>
      </rPr>
      <t>泉州市</t>
    </r>
    <r>
      <rPr>
        <sz val="14"/>
        <rFont val="Times New Roman"/>
        <family val="1"/>
      </rPr>
      <t xml:space="preserve">        </t>
    </r>
  </si>
  <si>
    <r>
      <rPr>
        <b/>
        <sz val="14"/>
        <rFont val="仿宋"/>
        <family val="3"/>
      </rPr>
      <t>三明市</t>
    </r>
    <r>
      <rPr>
        <sz val="14"/>
        <rFont val="Times New Roman"/>
        <family val="1"/>
      </rPr>
      <t xml:space="preserve">         </t>
    </r>
  </si>
  <si>
    <r>
      <rPr>
        <b/>
        <sz val="14"/>
        <rFont val="仿宋"/>
        <family val="3"/>
      </rPr>
      <t>莆田市</t>
    </r>
    <r>
      <rPr>
        <sz val="14"/>
        <rFont val="Times New Roman"/>
        <family val="1"/>
      </rPr>
      <t xml:space="preserve">         </t>
    </r>
  </si>
  <si>
    <r>
      <rPr>
        <b/>
        <sz val="14"/>
        <rFont val="仿宋"/>
        <family val="3"/>
      </rPr>
      <t>南平市</t>
    </r>
    <r>
      <rPr>
        <b/>
        <sz val="14"/>
        <rFont val="Times New Roman"/>
        <family val="1"/>
      </rPr>
      <t xml:space="preserve">                      </t>
    </r>
    <r>
      <rPr>
        <sz val="14"/>
        <rFont val="Times New Roman"/>
        <family val="1"/>
      </rPr>
      <t xml:space="preserve">                     </t>
    </r>
  </si>
  <si>
    <r>
      <rPr>
        <b/>
        <sz val="14"/>
        <rFont val="仿宋"/>
        <family val="3"/>
      </rPr>
      <t>龙岩市</t>
    </r>
    <r>
      <rPr>
        <b/>
        <sz val="14"/>
        <rFont val="Times New Roman"/>
        <family val="1"/>
      </rPr>
      <t xml:space="preserve">     </t>
    </r>
  </si>
  <si>
    <r>
      <rPr>
        <b/>
        <sz val="14"/>
        <rFont val="仿宋"/>
        <family val="3"/>
      </rPr>
      <t>宁德市</t>
    </r>
    <r>
      <rPr>
        <sz val="14"/>
        <rFont val="Times New Roman"/>
        <family val="1"/>
      </rPr>
      <t xml:space="preserve">           </t>
    </r>
  </si>
  <si>
    <r>
      <rPr>
        <b/>
        <sz val="14"/>
        <rFont val="仿宋"/>
        <family val="3"/>
      </rPr>
      <t>平潭综合实验区</t>
    </r>
  </si>
  <si>
    <r>
      <t>附件</t>
    </r>
    <r>
      <rPr>
        <sz val="14"/>
        <rFont val="黑体"/>
        <family val="3"/>
      </rPr>
      <t>2</t>
    </r>
  </si>
  <si>
    <r>
      <t>2019</t>
    </r>
    <r>
      <rPr>
        <sz val="16"/>
        <rFont val="方正小标宋简体"/>
        <family val="0"/>
      </rPr>
      <t>年笼式足球场场地基础建设经费安排表</t>
    </r>
  </si>
  <si>
    <r>
      <t>附件</t>
    </r>
    <r>
      <rPr>
        <sz val="14"/>
        <rFont val="黑体"/>
        <family val="3"/>
      </rPr>
      <t>3</t>
    </r>
  </si>
  <si>
    <r>
      <t>2019</t>
    </r>
    <r>
      <rPr>
        <sz val="16"/>
        <rFont val="方正小标宋简体"/>
        <family val="0"/>
      </rPr>
      <t>年笼式篮球场器材及场地基础建设经费安排表</t>
    </r>
  </si>
  <si>
    <t>器材及场地基础建设经费
（万元）</t>
  </si>
  <si>
    <r>
      <t>附件</t>
    </r>
    <r>
      <rPr>
        <sz val="14"/>
        <rFont val="黑体"/>
        <family val="3"/>
      </rPr>
      <t>4</t>
    </r>
  </si>
  <si>
    <r>
      <t>2019</t>
    </r>
    <r>
      <rPr>
        <sz val="16"/>
        <rFont val="方正小标宋简体"/>
        <family val="0"/>
      </rPr>
      <t>年门球场场地基础建设经费安排表</t>
    </r>
  </si>
  <si>
    <r>
      <t>附件</t>
    </r>
    <r>
      <rPr>
        <sz val="14"/>
        <rFont val="黑体"/>
        <family val="3"/>
      </rPr>
      <t>5</t>
    </r>
  </si>
  <si>
    <r>
      <t>2019</t>
    </r>
    <r>
      <rPr>
        <sz val="16"/>
        <rFont val="方正小标宋简体"/>
        <family val="0"/>
      </rPr>
      <t>年体育公园建设补助经费安排表</t>
    </r>
  </si>
  <si>
    <r>
      <t>补助经费</t>
    </r>
    <r>
      <rPr>
        <b/>
        <sz val="14"/>
        <rFont val="楷体_GB2312"/>
        <family val="3"/>
      </rPr>
      <t xml:space="preserve">
</t>
    </r>
    <r>
      <rPr>
        <b/>
        <sz val="14"/>
        <rFont val="楷体_GB2312"/>
        <family val="3"/>
      </rPr>
      <t>（万元）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</si>
</sst>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b/>
      <sz val="12"/>
      <name val="楷体_GB2312"/>
      <family val="3"/>
    </font>
    <font>
      <sz val="14"/>
      <name val="黑体"/>
      <family val="3"/>
    </font>
    <font>
      <sz val="16"/>
      <name val="方正小标宋简体"/>
      <family val="0"/>
    </font>
    <font>
      <sz val="12"/>
      <name val="Times New Roman"/>
      <family val="1"/>
    </font>
    <font>
      <b/>
      <sz val="14"/>
      <name val="楷体_GB2312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7.00390625" style="0" bestFit="1" customWidth="1"/>
    <col min="2" max="2" width="20.875" style="0" customWidth="1"/>
    <col min="3" max="3" width="20.25390625" style="0" customWidth="1"/>
    <col min="4" max="4" width="29.25390625" style="0" customWidth="1"/>
    <col min="5" max="8" width="9.00390625" style="3" customWidth="1"/>
    <col min="9" max="9" width="12.625" style="0" bestFit="1" customWidth="1"/>
  </cols>
  <sheetData>
    <row r="1" spans="1:8" s="1" customFormat="1" ht="21" customHeight="1">
      <c r="A1" s="4" t="s">
        <v>0</v>
      </c>
      <c r="B1" s="5"/>
      <c r="C1" s="5"/>
      <c r="D1" s="6"/>
      <c r="E1" s="8"/>
      <c r="F1" s="8"/>
      <c r="G1" s="8"/>
      <c r="H1" s="8"/>
    </row>
    <row r="2" spans="1:4" ht="36" customHeight="1">
      <c r="A2" s="9" t="s">
        <v>1</v>
      </c>
      <c r="B2" s="9"/>
      <c r="C2" s="9"/>
      <c r="D2" s="9"/>
    </row>
    <row r="3" spans="1:8" s="2" customFormat="1" ht="36" customHeight="1">
      <c r="A3" s="11" t="s">
        <v>2</v>
      </c>
      <c r="B3" s="11" t="s">
        <v>3</v>
      </c>
      <c r="C3" s="11" t="s">
        <v>4</v>
      </c>
      <c r="D3" s="19" t="s">
        <v>5</v>
      </c>
      <c r="E3" s="13"/>
      <c r="F3" s="13"/>
      <c r="G3" s="13"/>
      <c r="H3" s="13"/>
    </row>
    <row r="4" spans="1:4" ht="30" customHeight="1">
      <c r="A4" s="20"/>
      <c r="B4" s="14" t="s">
        <v>6</v>
      </c>
      <c r="C4" s="14"/>
      <c r="D4" s="14">
        <f>D5+D7+D9+D11+D13+D15+D17+D19+D21</f>
        <v>810</v>
      </c>
    </row>
    <row r="5" spans="1:4" ht="30" customHeight="1">
      <c r="A5" s="20"/>
      <c r="B5" s="15" t="s">
        <v>7</v>
      </c>
      <c r="C5" s="15"/>
      <c r="D5" s="15">
        <f>D6</f>
        <v>72</v>
      </c>
    </row>
    <row r="6" spans="1:4" ht="30" customHeight="1">
      <c r="A6" s="20">
        <v>1</v>
      </c>
      <c r="B6" s="14" t="s">
        <v>8</v>
      </c>
      <c r="C6" s="14">
        <v>8</v>
      </c>
      <c r="D6" s="14">
        <f aca="true" t="shared" si="0" ref="D6:D10">C6*9</f>
        <v>72</v>
      </c>
    </row>
    <row r="7" spans="1:4" ht="30" customHeight="1">
      <c r="A7" s="20"/>
      <c r="B7" s="15" t="s">
        <v>9</v>
      </c>
      <c r="C7" s="15"/>
      <c r="D7" s="15">
        <f>D8</f>
        <v>135</v>
      </c>
    </row>
    <row r="8" spans="1:4" ht="30" customHeight="1">
      <c r="A8" s="20">
        <v>2</v>
      </c>
      <c r="B8" s="14" t="s">
        <v>8</v>
      </c>
      <c r="C8" s="14">
        <v>15</v>
      </c>
      <c r="D8" s="14">
        <f t="shared" si="0"/>
        <v>135</v>
      </c>
    </row>
    <row r="9" spans="1:4" ht="30" customHeight="1">
      <c r="A9" s="20"/>
      <c r="B9" s="15" t="s">
        <v>10</v>
      </c>
      <c r="C9" s="15"/>
      <c r="D9" s="15">
        <f>D10</f>
        <v>108</v>
      </c>
    </row>
    <row r="10" spans="1:4" ht="30" customHeight="1">
      <c r="A10" s="20">
        <v>3</v>
      </c>
      <c r="B10" s="14" t="s">
        <v>8</v>
      </c>
      <c r="C10" s="14">
        <v>12</v>
      </c>
      <c r="D10" s="14">
        <f t="shared" si="0"/>
        <v>108</v>
      </c>
    </row>
    <row r="11" spans="1:4" ht="30" customHeight="1">
      <c r="A11" s="20"/>
      <c r="B11" s="21" t="s">
        <v>11</v>
      </c>
      <c r="C11" s="22"/>
      <c r="D11" s="15">
        <f>D12</f>
        <v>108</v>
      </c>
    </row>
    <row r="12" spans="1:4" ht="30" customHeight="1">
      <c r="A12" s="20">
        <v>4</v>
      </c>
      <c r="B12" s="14" t="s">
        <v>8</v>
      </c>
      <c r="C12" s="14">
        <v>12</v>
      </c>
      <c r="D12" s="14">
        <f aca="true" t="shared" si="1" ref="D12:D16">C12*9</f>
        <v>108</v>
      </c>
    </row>
    <row r="13" spans="1:4" ht="30" customHeight="1">
      <c r="A13" s="20"/>
      <c r="B13" s="15" t="s">
        <v>12</v>
      </c>
      <c r="C13" s="15"/>
      <c r="D13" s="15">
        <f>D14</f>
        <v>90</v>
      </c>
    </row>
    <row r="14" spans="1:4" ht="30" customHeight="1">
      <c r="A14" s="20">
        <v>5</v>
      </c>
      <c r="B14" s="14" t="s">
        <v>8</v>
      </c>
      <c r="C14" s="14">
        <v>10</v>
      </c>
      <c r="D14" s="14">
        <f t="shared" si="1"/>
        <v>90</v>
      </c>
    </row>
    <row r="15" spans="1:4" ht="30" customHeight="1">
      <c r="A15" s="20"/>
      <c r="B15" s="15" t="s">
        <v>13</v>
      </c>
      <c r="C15" s="15"/>
      <c r="D15" s="15">
        <f>D16</f>
        <v>72</v>
      </c>
    </row>
    <row r="16" spans="1:4" ht="30" customHeight="1">
      <c r="A16" s="20">
        <v>6</v>
      </c>
      <c r="B16" s="14" t="s">
        <v>8</v>
      </c>
      <c r="C16" s="14">
        <v>8</v>
      </c>
      <c r="D16" s="14">
        <f t="shared" si="1"/>
        <v>72</v>
      </c>
    </row>
    <row r="17" spans="1:4" ht="30" customHeight="1">
      <c r="A17" s="20"/>
      <c r="B17" s="23" t="s">
        <v>14</v>
      </c>
      <c r="C17" s="24"/>
      <c r="D17" s="15">
        <f>D18</f>
        <v>108</v>
      </c>
    </row>
    <row r="18" spans="1:4" ht="30" customHeight="1">
      <c r="A18" s="20">
        <v>7</v>
      </c>
      <c r="B18" s="14" t="s">
        <v>8</v>
      </c>
      <c r="C18" s="14">
        <v>12</v>
      </c>
      <c r="D18" s="14">
        <f aca="true" t="shared" si="2" ref="D18:D22">C18*9</f>
        <v>108</v>
      </c>
    </row>
    <row r="19" spans="1:4" ht="30" customHeight="1">
      <c r="A19" s="20"/>
      <c r="B19" s="15" t="s">
        <v>15</v>
      </c>
      <c r="C19" s="15"/>
      <c r="D19" s="15">
        <f>D20</f>
        <v>99</v>
      </c>
    </row>
    <row r="20" spans="1:4" ht="30" customHeight="1">
      <c r="A20" s="20">
        <v>8</v>
      </c>
      <c r="B20" s="14" t="s">
        <v>8</v>
      </c>
      <c r="C20" s="14">
        <v>11</v>
      </c>
      <c r="D20" s="14">
        <f t="shared" si="2"/>
        <v>99</v>
      </c>
    </row>
    <row r="21" spans="1:4" ht="30" customHeight="1">
      <c r="A21" s="20"/>
      <c r="B21" s="25" t="s">
        <v>16</v>
      </c>
      <c r="C21" s="26"/>
      <c r="D21" s="15">
        <f>D22</f>
        <v>18</v>
      </c>
    </row>
    <row r="22" spans="1:4" ht="30" customHeight="1">
      <c r="A22" s="20">
        <v>9</v>
      </c>
      <c r="B22" s="27" t="s">
        <v>8</v>
      </c>
      <c r="C22" s="28">
        <v>2</v>
      </c>
      <c r="D22" s="14">
        <f t="shared" si="2"/>
        <v>18</v>
      </c>
    </row>
  </sheetData>
  <sheetProtection/>
  <mergeCells count="2">
    <mergeCell ref="A1:B1"/>
    <mergeCell ref="A2:D2"/>
  </mergeCells>
  <printOptions horizont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1" width="7.00390625" style="0" bestFit="1" customWidth="1"/>
    <col min="2" max="2" width="20.875" style="0" customWidth="1"/>
    <col min="3" max="3" width="20.25390625" style="0" customWidth="1"/>
    <col min="4" max="4" width="29.25390625" style="0" customWidth="1"/>
    <col min="5" max="8" width="9.00390625" style="3" customWidth="1"/>
    <col min="9" max="9" width="12.625" style="0" bestFit="1" customWidth="1"/>
  </cols>
  <sheetData>
    <row r="1" spans="1:8" s="1" customFormat="1" ht="21" customHeight="1">
      <c r="A1" s="4" t="s">
        <v>17</v>
      </c>
      <c r="B1" s="5"/>
      <c r="C1" s="5"/>
      <c r="D1" s="6"/>
      <c r="E1" s="8"/>
      <c r="F1" s="8"/>
      <c r="G1" s="8"/>
      <c r="H1" s="8"/>
    </row>
    <row r="2" spans="1:8" s="29" customFormat="1" ht="36" customHeight="1">
      <c r="A2" s="9" t="s">
        <v>18</v>
      </c>
      <c r="B2" s="9"/>
      <c r="C2" s="9"/>
      <c r="D2" s="9"/>
      <c r="E2" s="30"/>
      <c r="F2" s="30"/>
      <c r="G2" s="30"/>
      <c r="H2" s="30"/>
    </row>
    <row r="3" spans="1:8" s="2" customFormat="1" ht="36" customHeight="1">
      <c r="A3" s="11" t="s">
        <v>2</v>
      </c>
      <c r="B3" s="11" t="s">
        <v>3</v>
      </c>
      <c r="C3" s="11" t="s">
        <v>4</v>
      </c>
      <c r="D3" s="19" t="s">
        <v>5</v>
      </c>
      <c r="E3" s="13"/>
      <c r="F3" s="13"/>
      <c r="G3" s="13"/>
      <c r="H3" s="13"/>
    </row>
    <row r="4" spans="1:4" ht="30" customHeight="1">
      <c r="A4" s="20"/>
      <c r="B4" s="14" t="s">
        <v>6</v>
      </c>
      <c r="C4" s="14"/>
      <c r="D4" s="14">
        <f>D5+D7+D9+D11+D13+D15+D17+D19+D21</f>
        <v>540</v>
      </c>
    </row>
    <row r="5" spans="1:4" ht="30" customHeight="1">
      <c r="A5" s="20"/>
      <c r="B5" s="15" t="s">
        <v>7</v>
      </c>
      <c r="C5" s="15"/>
      <c r="D5" s="15">
        <f aca="true" t="shared" si="0" ref="D5:D9">D6</f>
        <v>63</v>
      </c>
    </row>
    <row r="6" spans="1:4" ht="30" customHeight="1">
      <c r="A6" s="20">
        <v>1</v>
      </c>
      <c r="B6" s="14" t="s">
        <v>8</v>
      </c>
      <c r="C6" s="14">
        <v>7</v>
      </c>
      <c r="D6" s="14">
        <f aca="true" t="shared" si="1" ref="D6:D10">C6*9</f>
        <v>63</v>
      </c>
    </row>
    <row r="7" spans="1:4" ht="30" customHeight="1">
      <c r="A7" s="20"/>
      <c r="B7" s="15" t="s">
        <v>9</v>
      </c>
      <c r="C7" s="15"/>
      <c r="D7" s="15">
        <f t="shared" si="0"/>
        <v>81</v>
      </c>
    </row>
    <row r="8" spans="1:4" ht="30" customHeight="1">
      <c r="A8" s="20">
        <v>2</v>
      </c>
      <c r="B8" s="14" t="s">
        <v>8</v>
      </c>
      <c r="C8" s="14">
        <v>9</v>
      </c>
      <c r="D8" s="14">
        <f t="shared" si="1"/>
        <v>81</v>
      </c>
    </row>
    <row r="9" spans="1:4" ht="30" customHeight="1">
      <c r="A9" s="20"/>
      <c r="B9" s="15" t="s">
        <v>10</v>
      </c>
      <c r="C9" s="15"/>
      <c r="D9" s="15">
        <f t="shared" si="0"/>
        <v>63</v>
      </c>
    </row>
    <row r="10" spans="1:4" ht="30" customHeight="1">
      <c r="A10" s="20">
        <v>3</v>
      </c>
      <c r="B10" s="14" t="s">
        <v>8</v>
      </c>
      <c r="C10" s="14">
        <v>7</v>
      </c>
      <c r="D10" s="14">
        <f t="shared" si="1"/>
        <v>63</v>
      </c>
    </row>
    <row r="11" spans="1:4" ht="30" customHeight="1">
      <c r="A11" s="20"/>
      <c r="B11" s="21" t="s">
        <v>11</v>
      </c>
      <c r="C11" s="22"/>
      <c r="D11" s="15">
        <f aca="true" t="shared" si="2" ref="D11:D15">D12</f>
        <v>63</v>
      </c>
    </row>
    <row r="12" spans="1:4" ht="30" customHeight="1">
      <c r="A12" s="20">
        <v>4</v>
      </c>
      <c r="B12" s="14" t="s">
        <v>8</v>
      </c>
      <c r="C12" s="14">
        <v>7</v>
      </c>
      <c r="D12" s="14">
        <f aca="true" t="shared" si="3" ref="D12:D16">C12*9</f>
        <v>63</v>
      </c>
    </row>
    <row r="13" spans="1:4" ht="30" customHeight="1">
      <c r="A13" s="20"/>
      <c r="B13" s="15" t="s">
        <v>12</v>
      </c>
      <c r="C13" s="15"/>
      <c r="D13" s="15">
        <f t="shared" si="2"/>
        <v>63</v>
      </c>
    </row>
    <row r="14" spans="1:4" ht="30" customHeight="1">
      <c r="A14" s="20">
        <v>5</v>
      </c>
      <c r="B14" s="14" t="s">
        <v>8</v>
      </c>
      <c r="C14" s="14">
        <v>7</v>
      </c>
      <c r="D14" s="14">
        <f t="shared" si="3"/>
        <v>63</v>
      </c>
    </row>
    <row r="15" spans="1:4" ht="30" customHeight="1">
      <c r="A15" s="20"/>
      <c r="B15" s="15" t="s">
        <v>13</v>
      </c>
      <c r="C15" s="15"/>
      <c r="D15" s="15">
        <f t="shared" si="2"/>
        <v>63</v>
      </c>
    </row>
    <row r="16" spans="1:4" ht="30" customHeight="1">
      <c r="A16" s="20">
        <v>6</v>
      </c>
      <c r="B16" s="14" t="s">
        <v>8</v>
      </c>
      <c r="C16" s="14">
        <v>7</v>
      </c>
      <c r="D16" s="14">
        <f t="shared" si="3"/>
        <v>63</v>
      </c>
    </row>
    <row r="17" spans="1:4" ht="30" customHeight="1">
      <c r="A17" s="20"/>
      <c r="B17" s="23" t="s">
        <v>14</v>
      </c>
      <c r="C17" s="24"/>
      <c r="D17" s="15">
        <f aca="true" t="shared" si="4" ref="D17:D21">D18</f>
        <v>63</v>
      </c>
    </row>
    <row r="18" spans="1:4" ht="30" customHeight="1">
      <c r="A18" s="20">
        <v>7</v>
      </c>
      <c r="B18" s="14" t="s">
        <v>8</v>
      </c>
      <c r="C18" s="14">
        <v>7</v>
      </c>
      <c r="D18" s="14">
        <f aca="true" t="shared" si="5" ref="D18:D22">C18*9</f>
        <v>63</v>
      </c>
    </row>
    <row r="19" spans="1:4" ht="30" customHeight="1">
      <c r="A19" s="20"/>
      <c r="B19" s="15" t="s">
        <v>15</v>
      </c>
      <c r="C19" s="15"/>
      <c r="D19" s="15">
        <f t="shared" si="4"/>
        <v>63</v>
      </c>
    </row>
    <row r="20" spans="1:4" ht="30" customHeight="1">
      <c r="A20" s="20">
        <v>8</v>
      </c>
      <c r="B20" s="14" t="s">
        <v>8</v>
      </c>
      <c r="C20" s="14">
        <v>7</v>
      </c>
      <c r="D20" s="14">
        <f t="shared" si="5"/>
        <v>63</v>
      </c>
    </row>
    <row r="21" spans="1:4" ht="30" customHeight="1">
      <c r="A21" s="20"/>
      <c r="B21" s="25" t="s">
        <v>16</v>
      </c>
      <c r="C21" s="26"/>
      <c r="D21" s="15">
        <f t="shared" si="4"/>
        <v>18</v>
      </c>
    </row>
    <row r="22" spans="1:4" ht="30" customHeight="1">
      <c r="A22" s="20">
        <v>9</v>
      </c>
      <c r="B22" s="27" t="s">
        <v>8</v>
      </c>
      <c r="C22" s="28">
        <v>2</v>
      </c>
      <c r="D22" s="14">
        <f t="shared" si="5"/>
        <v>18</v>
      </c>
    </row>
  </sheetData>
  <sheetProtection/>
  <mergeCells count="2">
    <mergeCell ref="A1:B1"/>
    <mergeCell ref="A2:D2"/>
  </mergeCells>
  <printOptions horizont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7.00390625" style="0" bestFit="1" customWidth="1"/>
    <col min="2" max="2" width="20.875" style="0" customWidth="1"/>
    <col min="3" max="3" width="20.25390625" style="0" customWidth="1"/>
    <col min="4" max="4" width="29.25390625" style="0" customWidth="1"/>
    <col min="5" max="8" width="9.00390625" style="3" customWidth="1"/>
    <col min="9" max="9" width="12.625" style="0" bestFit="1" customWidth="1"/>
  </cols>
  <sheetData>
    <row r="1" spans="1:8" s="1" customFormat="1" ht="21" customHeight="1">
      <c r="A1" s="4" t="s">
        <v>19</v>
      </c>
      <c r="B1" s="5"/>
      <c r="C1" s="5"/>
      <c r="D1" s="6"/>
      <c r="E1" s="8"/>
      <c r="F1" s="8"/>
      <c r="G1" s="8"/>
      <c r="H1" s="8"/>
    </row>
    <row r="2" spans="1:8" s="29" customFormat="1" ht="36" customHeight="1">
      <c r="A2" s="9" t="s">
        <v>20</v>
      </c>
      <c r="B2" s="9"/>
      <c r="C2" s="9"/>
      <c r="D2" s="9"/>
      <c r="E2" s="30"/>
      <c r="F2" s="30"/>
      <c r="G2" s="30"/>
      <c r="H2" s="30"/>
    </row>
    <row r="3" spans="1:5" ht="36" customHeight="1">
      <c r="A3" s="11" t="s">
        <v>2</v>
      </c>
      <c r="B3" s="11" t="s">
        <v>3</v>
      </c>
      <c r="C3" s="11" t="s">
        <v>4</v>
      </c>
      <c r="D3" s="11" t="s">
        <v>21</v>
      </c>
      <c r="E3" s="11"/>
    </row>
    <row r="4" spans="1:4" ht="30" customHeight="1">
      <c r="A4" s="20"/>
      <c r="B4" s="14" t="s">
        <v>6</v>
      </c>
      <c r="C4" s="14"/>
      <c r="D4" s="14">
        <f>D5+D7+D9+D11+D13+D15+D17+D19+D21</f>
        <v>1200</v>
      </c>
    </row>
    <row r="5" spans="1:4" ht="30" customHeight="1">
      <c r="A5" s="20"/>
      <c r="B5" s="15" t="s">
        <v>7</v>
      </c>
      <c r="C5" s="15"/>
      <c r="D5" s="15">
        <f aca="true" t="shared" si="0" ref="D5:D9">D6</f>
        <v>120</v>
      </c>
    </row>
    <row r="6" spans="1:4" ht="30" customHeight="1">
      <c r="A6" s="20">
        <v>1</v>
      </c>
      <c r="B6" s="14" t="s">
        <v>8</v>
      </c>
      <c r="C6" s="14">
        <v>3</v>
      </c>
      <c r="D6" s="14">
        <f aca="true" t="shared" si="1" ref="D6:D10">C6*40</f>
        <v>120</v>
      </c>
    </row>
    <row r="7" spans="1:4" ht="30" customHeight="1">
      <c r="A7" s="20"/>
      <c r="B7" s="15" t="s">
        <v>9</v>
      </c>
      <c r="C7" s="15"/>
      <c r="D7" s="15">
        <f t="shared" si="0"/>
        <v>160</v>
      </c>
    </row>
    <row r="8" spans="1:4" ht="30" customHeight="1">
      <c r="A8" s="20">
        <v>2</v>
      </c>
      <c r="B8" s="14" t="s">
        <v>8</v>
      </c>
      <c r="C8" s="14">
        <v>4</v>
      </c>
      <c r="D8" s="14">
        <f t="shared" si="1"/>
        <v>160</v>
      </c>
    </row>
    <row r="9" spans="1:4" ht="30" customHeight="1">
      <c r="A9" s="20"/>
      <c r="B9" s="15" t="s">
        <v>10</v>
      </c>
      <c r="C9" s="15"/>
      <c r="D9" s="15">
        <f t="shared" si="0"/>
        <v>160</v>
      </c>
    </row>
    <row r="10" spans="1:4" ht="30" customHeight="1">
      <c r="A10" s="20">
        <v>3</v>
      </c>
      <c r="B10" s="14" t="s">
        <v>8</v>
      </c>
      <c r="C10" s="14">
        <v>4</v>
      </c>
      <c r="D10" s="14">
        <f t="shared" si="1"/>
        <v>160</v>
      </c>
    </row>
    <row r="11" spans="1:4" ht="30" customHeight="1">
      <c r="A11" s="20"/>
      <c r="B11" s="21" t="s">
        <v>11</v>
      </c>
      <c r="C11" s="22"/>
      <c r="D11" s="15">
        <f aca="true" t="shared" si="2" ref="D11:D15">D12</f>
        <v>160</v>
      </c>
    </row>
    <row r="12" spans="1:4" ht="30" customHeight="1">
      <c r="A12" s="20">
        <v>4</v>
      </c>
      <c r="B12" s="14" t="s">
        <v>8</v>
      </c>
      <c r="C12" s="14">
        <v>4</v>
      </c>
      <c r="D12" s="14">
        <f aca="true" t="shared" si="3" ref="D12:D16">C12*40</f>
        <v>160</v>
      </c>
    </row>
    <row r="13" spans="1:4" ht="30" customHeight="1">
      <c r="A13" s="20"/>
      <c r="B13" s="15" t="s">
        <v>12</v>
      </c>
      <c r="C13" s="15"/>
      <c r="D13" s="15">
        <f t="shared" si="2"/>
        <v>120</v>
      </c>
    </row>
    <row r="14" spans="1:4" ht="30" customHeight="1">
      <c r="A14" s="20">
        <v>5</v>
      </c>
      <c r="B14" s="14" t="s">
        <v>8</v>
      </c>
      <c r="C14" s="14">
        <v>3</v>
      </c>
      <c r="D14" s="14">
        <f t="shared" si="3"/>
        <v>120</v>
      </c>
    </row>
    <row r="15" spans="1:4" ht="30" customHeight="1">
      <c r="A15" s="20"/>
      <c r="B15" s="15" t="s">
        <v>13</v>
      </c>
      <c r="C15" s="15"/>
      <c r="D15" s="15">
        <f t="shared" si="2"/>
        <v>160</v>
      </c>
    </row>
    <row r="16" spans="1:4" ht="30" customHeight="1">
      <c r="A16" s="20">
        <v>6</v>
      </c>
      <c r="B16" s="14" t="s">
        <v>8</v>
      </c>
      <c r="C16" s="14">
        <v>4</v>
      </c>
      <c r="D16" s="14">
        <f t="shared" si="3"/>
        <v>160</v>
      </c>
    </row>
    <row r="17" spans="1:4" ht="30" customHeight="1">
      <c r="A17" s="20"/>
      <c r="B17" s="23" t="s">
        <v>14</v>
      </c>
      <c r="C17" s="24"/>
      <c r="D17" s="15">
        <f aca="true" t="shared" si="4" ref="D17:D21">D18</f>
        <v>160</v>
      </c>
    </row>
    <row r="18" spans="1:4" ht="30" customHeight="1">
      <c r="A18" s="20">
        <v>7</v>
      </c>
      <c r="B18" s="14" t="s">
        <v>8</v>
      </c>
      <c r="C18" s="14">
        <v>4</v>
      </c>
      <c r="D18" s="14">
        <f aca="true" t="shared" si="5" ref="D18:D22">C18*40</f>
        <v>160</v>
      </c>
    </row>
    <row r="19" spans="1:4" ht="30" customHeight="1">
      <c r="A19" s="20"/>
      <c r="B19" s="15" t="s">
        <v>15</v>
      </c>
      <c r="C19" s="15"/>
      <c r="D19" s="15">
        <f t="shared" si="4"/>
        <v>120</v>
      </c>
    </row>
    <row r="20" spans="1:4" ht="30" customHeight="1">
      <c r="A20" s="20">
        <v>8</v>
      </c>
      <c r="B20" s="14" t="s">
        <v>8</v>
      </c>
      <c r="C20" s="14">
        <v>3</v>
      </c>
      <c r="D20" s="14">
        <f t="shared" si="5"/>
        <v>120</v>
      </c>
    </row>
    <row r="21" spans="1:4" ht="30" customHeight="1">
      <c r="A21" s="20"/>
      <c r="B21" s="25" t="s">
        <v>16</v>
      </c>
      <c r="C21" s="26"/>
      <c r="D21" s="15">
        <f t="shared" si="4"/>
        <v>40</v>
      </c>
    </row>
    <row r="22" spans="1:4" ht="30" customHeight="1">
      <c r="A22" s="20">
        <v>9</v>
      </c>
      <c r="B22" s="27" t="s">
        <v>8</v>
      </c>
      <c r="C22" s="28">
        <v>1</v>
      </c>
      <c r="D22" s="14">
        <f t="shared" si="5"/>
        <v>40</v>
      </c>
    </row>
  </sheetData>
  <sheetProtection/>
  <mergeCells count="2">
    <mergeCell ref="A1:B1"/>
    <mergeCell ref="A2:D2"/>
  </mergeCells>
  <printOptions horizont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7.00390625" style="0" bestFit="1" customWidth="1"/>
    <col min="2" max="2" width="20.875" style="0" customWidth="1"/>
    <col min="3" max="3" width="20.25390625" style="0" customWidth="1"/>
    <col min="4" max="4" width="29.25390625" style="0" customWidth="1"/>
    <col min="5" max="8" width="9.00390625" style="3" customWidth="1"/>
    <col min="9" max="9" width="12.625" style="0" bestFit="1" customWidth="1"/>
  </cols>
  <sheetData>
    <row r="1" spans="1:8" s="1" customFormat="1" ht="21" customHeight="1">
      <c r="A1" s="4" t="s">
        <v>22</v>
      </c>
      <c r="B1" s="5"/>
      <c r="C1" s="5"/>
      <c r="D1" s="6"/>
      <c r="E1" s="8"/>
      <c r="F1" s="8"/>
      <c r="G1" s="8"/>
      <c r="H1" s="8"/>
    </row>
    <row r="2" spans="1:8" s="17" customFormat="1" ht="36" customHeight="1">
      <c r="A2" s="9" t="s">
        <v>23</v>
      </c>
      <c r="B2" s="9"/>
      <c r="C2" s="9"/>
      <c r="D2" s="9"/>
      <c r="E2" s="18"/>
      <c r="F2" s="18"/>
      <c r="G2" s="18"/>
      <c r="H2" s="18"/>
    </row>
    <row r="3" spans="1:4" ht="36" customHeight="1">
      <c r="A3" s="11" t="s">
        <v>2</v>
      </c>
      <c r="B3" s="11" t="s">
        <v>3</v>
      </c>
      <c r="C3" s="11" t="s">
        <v>4</v>
      </c>
      <c r="D3" s="19" t="s">
        <v>5</v>
      </c>
    </row>
    <row r="4" spans="1:4" ht="30" customHeight="1">
      <c r="A4" s="20"/>
      <c r="B4" s="14" t="s">
        <v>6</v>
      </c>
      <c r="C4" s="14"/>
      <c r="D4" s="14">
        <f>D5+D7+D9+D11+D13+D15+D17+D19+D21</f>
        <v>240</v>
      </c>
    </row>
    <row r="5" spans="1:4" ht="30" customHeight="1">
      <c r="A5" s="20"/>
      <c r="B5" s="15" t="s">
        <v>7</v>
      </c>
      <c r="C5" s="15"/>
      <c r="D5" s="15">
        <f aca="true" t="shared" si="0" ref="D5:D9">D6</f>
        <v>24</v>
      </c>
    </row>
    <row r="6" spans="1:4" ht="30" customHeight="1">
      <c r="A6" s="20">
        <v>1</v>
      </c>
      <c r="B6" s="14" t="s">
        <v>8</v>
      </c>
      <c r="C6" s="14">
        <v>3</v>
      </c>
      <c r="D6" s="14">
        <f aca="true" t="shared" si="1" ref="D6:D10">C6*8</f>
        <v>24</v>
      </c>
    </row>
    <row r="7" spans="1:4" ht="30" customHeight="1">
      <c r="A7" s="20"/>
      <c r="B7" s="15" t="s">
        <v>9</v>
      </c>
      <c r="C7" s="15"/>
      <c r="D7" s="15">
        <f t="shared" si="0"/>
        <v>24</v>
      </c>
    </row>
    <row r="8" spans="1:4" ht="30" customHeight="1">
      <c r="A8" s="20">
        <v>2</v>
      </c>
      <c r="B8" s="14" t="s">
        <v>8</v>
      </c>
      <c r="C8" s="14">
        <v>3</v>
      </c>
      <c r="D8" s="14">
        <f t="shared" si="1"/>
        <v>24</v>
      </c>
    </row>
    <row r="9" spans="1:4" ht="30" customHeight="1">
      <c r="A9" s="20"/>
      <c r="B9" s="15" t="s">
        <v>10</v>
      </c>
      <c r="C9" s="15"/>
      <c r="D9" s="15">
        <f t="shared" si="0"/>
        <v>24</v>
      </c>
    </row>
    <row r="10" spans="1:4" ht="30" customHeight="1">
      <c r="A10" s="20">
        <v>3</v>
      </c>
      <c r="B10" s="14" t="s">
        <v>8</v>
      </c>
      <c r="C10" s="14">
        <v>3</v>
      </c>
      <c r="D10" s="14">
        <f t="shared" si="1"/>
        <v>24</v>
      </c>
    </row>
    <row r="11" spans="1:4" ht="30" customHeight="1">
      <c r="A11" s="20"/>
      <c r="B11" s="21" t="s">
        <v>11</v>
      </c>
      <c r="C11" s="22"/>
      <c r="D11" s="15">
        <f aca="true" t="shared" si="2" ref="D11:D15">D12</f>
        <v>32</v>
      </c>
    </row>
    <row r="12" spans="1:4" ht="30" customHeight="1">
      <c r="A12" s="20">
        <v>4</v>
      </c>
      <c r="B12" s="14" t="s">
        <v>8</v>
      </c>
      <c r="C12" s="14">
        <v>4</v>
      </c>
      <c r="D12" s="14">
        <f aca="true" t="shared" si="3" ref="D12:D16">C12*8</f>
        <v>32</v>
      </c>
    </row>
    <row r="13" spans="1:4" ht="30" customHeight="1">
      <c r="A13" s="20"/>
      <c r="B13" s="15" t="s">
        <v>12</v>
      </c>
      <c r="C13" s="15"/>
      <c r="D13" s="15">
        <f t="shared" si="2"/>
        <v>24</v>
      </c>
    </row>
    <row r="14" spans="1:4" ht="30" customHeight="1">
      <c r="A14" s="20">
        <v>5</v>
      </c>
      <c r="B14" s="14" t="s">
        <v>8</v>
      </c>
      <c r="C14" s="14">
        <v>3</v>
      </c>
      <c r="D14" s="14">
        <f t="shared" si="3"/>
        <v>24</v>
      </c>
    </row>
    <row r="15" spans="1:4" ht="30" customHeight="1">
      <c r="A15" s="20"/>
      <c r="B15" s="15" t="s">
        <v>13</v>
      </c>
      <c r="C15" s="15"/>
      <c r="D15" s="15">
        <f t="shared" si="2"/>
        <v>40</v>
      </c>
    </row>
    <row r="16" spans="1:4" ht="30" customHeight="1">
      <c r="A16" s="20">
        <v>6</v>
      </c>
      <c r="B16" s="14" t="s">
        <v>8</v>
      </c>
      <c r="C16" s="14">
        <v>5</v>
      </c>
      <c r="D16" s="14">
        <f t="shared" si="3"/>
        <v>40</v>
      </c>
    </row>
    <row r="17" spans="1:4" ht="30" customHeight="1">
      <c r="A17" s="20"/>
      <c r="B17" s="23" t="s">
        <v>14</v>
      </c>
      <c r="C17" s="24"/>
      <c r="D17" s="15">
        <f aca="true" t="shared" si="4" ref="D17:D21">D18</f>
        <v>32</v>
      </c>
    </row>
    <row r="18" spans="1:4" ht="30" customHeight="1">
      <c r="A18" s="20">
        <v>7</v>
      </c>
      <c r="B18" s="14" t="s">
        <v>8</v>
      </c>
      <c r="C18" s="14">
        <v>4</v>
      </c>
      <c r="D18" s="14">
        <f aca="true" t="shared" si="5" ref="D18:D22">C18*8</f>
        <v>32</v>
      </c>
    </row>
    <row r="19" spans="1:4" ht="30" customHeight="1">
      <c r="A19" s="20"/>
      <c r="B19" s="15" t="s">
        <v>15</v>
      </c>
      <c r="C19" s="15"/>
      <c r="D19" s="15">
        <f t="shared" si="4"/>
        <v>32</v>
      </c>
    </row>
    <row r="20" spans="1:4" ht="30" customHeight="1">
      <c r="A20" s="20">
        <v>8</v>
      </c>
      <c r="B20" s="14" t="s">
        <v>8</v>
      </c>
      <c r="C20" s="14">
        <v>4</v>
      </c>
      <c r="D20" s="14">
        <f t="shared" si="5"/>
        <v>32</v>
      </c>
    </row>
    <row r="21" spans="1:4" ht="30" customHeight="1">
      <c r="A21" s="20"/>
      <c r="B21" s="25" t="s">
        <v>16</v>
      </c>
      <c r="C21" s="26"/>
      <c r="D21" s="15">
        <f t="shared" si="4"/>
        <v>8</v>
      </c>
    </row>
    <row r="22" spans="1:4" ht="30" customHeight="1">
      <c r="A22" s="20">
        <v>9</v>
      </c>
      <c r="B22" s="27" t="s">
        <v>8</v>
      </c>
      <c r="C22" s="28">
        <v>1</v>
      </c>
      <c r="D22" s="14">
        <f t="shared" si="5"/>
        <v>8</v>
      </c>
    </row>
  </sheetData>
  <sheetProtection/>
  <mergeCells count="2">
    <mergeCell ref="A1:B1"/>
    <mergeCell ref="A2:D2"/>
  </mergeCells>
  <printOptions horizontalCentered="1"/>
  <pageMargins left="0.75" right="0.75" top="0.7900000000000001" bottom="0.790000000000000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9.25390625" style="0" customWidth="1"/>
    <col min="2" max="2" width="27.75390625" style="0" customWidth="1"/>
    <col min="3" max="3" width="32.375" style="0" customWidth="1"/>
    <col min="4" max="7" width="9.00390625" style="3" customWidth="1"/>
    <col min="8" max="8" width="12.625" style="0" bestFit="1" customWidth="1"/>
  </cols>
  <sheetData>
    <row r="1" spans="1:7" s="1" customFormat="1" ht="21" customHeight="1">
      <c r="A1" s="4" t="s">
        <v>24</v>
      </c>
      <c r="B1" s="5"/>
      <c r="C1" s="6"/>
      <c r="D1" s="7"/>
      <c r="E1" s="8"/>
      <c r="F1" s="8"/>
      <c r="G1" s="8"/>
    </row>
    <row r="2" spans="1:4" ht="36" customHeight="1">
      <c r="A2" s="9" t="s">
        <v>25</v>
      </c>
      <c r="B2" s="9"/>
      <c r="C2" s="9"/>
      <c r="D2" s="10"/>
    </row>
    <row r="3" spans="1:7" s="2" customFormat="1" ht="42" customHeight="1">
      <c r="A3" s="11" t="s">
        <v>2</v>
      </c>
      <c r="B3" s="11" t="s">
        <v>3</v>
      </c>
      <c r="C3" s="11" t="s">
        <v>26</v>
      </c>
      <c r="D3" s="12"/>
      <c r="E3" s="13"/>
      <c r="F3" s="13"/>
      <c r="G3" s="13"/>
    </row>
    <row r="4" spans="1:4" ht="30.75" customHeight="1">
      <c r="A4" s="14"/>
      <c r="B4" s="14" t="s">
        <v>6</v>
      </c>
      <c r="C4" s="14">
        <f>C5+C7+C9+C11+C13+C15+C17</f>
        <v>2100</v>
      </c>
      <c r="D4" s="10"/>
    </row>
    <row r="5" spans="1:4" ht="30.75" customHeight="1">
      <c r="A5" s="14"/>
      <c r="B5" s="15" t="s">
        <v>7</v>
      </c>
      <c r="C5" s="15">
        <f>C6</f>
        <v>300</v>
      </c>
      <c r="D5" s="10"/>
    </row>
    <row r="6" spans="1:4" ht="30.75" customHeight="1">
      <c r="A6" s="14">
        <v>1</v>
      </c>
      <c r="B6" s="14" t="s">
        <v>8</v>
      </c>
      <c r="C6" s="14">
        <v>300</v>
      </c>
      <c r="D6" s="10"/>
    </row>
    <row r="7" spans="1:4" ht="30.75" customHeight="1">
      <c r="A7" s="14"/>
      <c r="B7" s="15" t="s">
        <v>9</v>
      </c>
      <c r="C7" s="15">
        <f>C8</f>
        <v>300</v>
      </c>
      <c r="D7" s="10"/>
    </row>
    <row r="8" spans="1:4" ht="30.75" customHeight="1">
      <c r="A8" s="14">
        <v>2</v>
      </c>
      <c r="B8" s="14" t="s">
        <v>8</v>
      </c>
      <c r="C8" s="14">
        <v>300</v>
      </c>
      <c r="D8" s="10"/>
    </row>
    <row r="9" spans="1:4" ht="30.75" customHeight="1">
      <c r="A9" s="14"/>
      <c r="B9" s="15" t="s">
        <v>11</v>
      </c>
      <c r="C9" s="15">
        <f aca="true" t="shared" si="0" ref="C9:C13">C10</f>
        <v>300</v>
      </c>
      <c r="D9" s="10"/>
    </row>
    <row r="10" spans="1:4" ht="30.75" customHeight="1">
      <c r="A10" s="14">
        <v>3</v>
      </c>
      <c r="B10" s="14" t="s">
        <v>8</v>
      </c>
      <c r="C10" s="14">
        <v>300</v>
      </c>
      <c r="D10" s="10"/>
    </row>
    <row r="11" spans="1:4" ht="30.75" customHeight="1">
      <c r="A11" s="14"/>
      <c r="B11" s="15" t="s">
        <v>12</v>
      </c>
      <c r="C11" s="15">
        <f t="shared" si="0"/>
        <v>300</v>
      </c>
      <c r="D11" s="10"/>
    </row>
    <row r="12" spans="1:4" ht="30.75" customHeight="1">
      <c r="A12" s="14">
        <v>4</v>
      </c>
      <c r="B12" s="14" t="s">
        <v>8</v>
      </c>
      <c r="C12" s="14">
        <v>300</v>
      </c>
      <c r="D12" s="10"/>
    </row>
    <row r="13" spans="1:4" ht="30.75" customHeight="1">
      <c r="A13" s="14"/>
      <c r="B13" s="15" t="s">
        <v>13</v>
      </c>
      <c r="C13" s="15">
        <f t="shared" si="0"/>
        <v>300</v>
      </c>
      <c r="D13" s="10"/>
    </row>
    <row r="14" spans="1:4" ht="30.75" customHeight="1">
      <c r="A14" s="14">
        <v>5</v>
      </c>
      <c r="B14" s="14" t="s">
        <v>8</v>
      </c>
      <c r="C14" s="14">
        <v>300</v>
      </c>
      <c r="D14" s="10"/>
    </row>
    <row r="15" spans="1:4" ht="30.75" customHeight="1">
      <c r="A15" s="14"/>
      <c r="B15" s="15" t="s">
        <v>14</v>
      </c>
      <c r="C15" s="15">
        <f>C16</f>
        <v>300</v>
      </c>
      <c r="D15" s="10"/>
    </row>
    <row r="16" spans="1:4" ht="30.75" customHeight="1">
      <c r="A16" s="14">
        <v>6</v>
      </c>
      <c r="B16" s="14" t="s">
        <v>8</v>
      </c>
      <c r="C16" s="14">
        <v>300</v>
      </c>
      <c r="D16" s="10"/>
    </row>
    <row r="17" spans="1:4" ht="30.75" customHeight="1">
      <c r="A17" s="14"/>
      <c r="B17" s="15" t="s">
        <v>15</v>
      </c>
      <c r="C17" s="15">
        <f>C18</f>
        <v>300</v>
      </c>
      <c r="D17" s="10"/>
    </row>
    <row r="18" spans="1:4" ht="30.75" customHeight="1">
      <c r="A18" s="14">
        <v>7</v>
      </c>
      <c r="B18" s="14" t="s">
        <v>8</v>
      </c>
      <c r="C18" s="14">
        <v>300</v>
      </c>
      <c r="D18" s="10"/>
    </row>
    <row r="19" spans="1:4" ht="15">
      <c r="A19" s="16"/>
      <c r="B19" s="16"/>
      <c r="C19" s="16"/>
      <c r="D19" s="10"/>
    </row>
    <row r="20" spans="1:4" ht="15">
      <c r="A20" s="16"/>
      <c r="B20" s="16"/>
      <c r="C20" s="16"/>
      <c r="D20" s="10"/>
    </row>
    <row r="21" spans="1:4" ht="15">
      <c r="A21" s="16"/>
      <c r="B21" s="16"/>
      <c r="C21" s="16"/>
      <c r="D21" s="10"/>
    </row>
    <row r="22" spans="1:4" ht="15">
      <c r="A22" s="16"/>
      <c r="B22" s="16"/>
      <c r="C22" s="16"/>
      <c r="D22" s="10"/>
    </row>
  </sheetData>
  <sheetProtection/>
  <mergeCells count="2">
    <mergeCell ref="A1:B1"/>
    <mergeCell ref="A2:C2"/>
  </mergeCells>
  <printOptions horizontalCentered="1"/>
  <pageMargins left="0.75" right="0.7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迈阿密的寒冷</cp:lastModifiedBy>
  <cp:lastPrinted>2017-03-27T01:56:22Z</cp:lastPrinted>
  <dcterms:created xsi:type="dcterms:W3CDTF">2014-05-20T08:17:02Z</dcterms:created>
  <dcterms:modified xsi:type="dcterms:W3CDTF">2019-03-18T07:43:14Z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