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群众体育专项" sheetId="1" r:id="rId1"/>
  </sheets>
  <definedNames>
    <definedName name="_xlnm.Print_Titles" localSheetId="0">'群众体育专项'!$3:$3</definedName>
    <definedName name="_xlnm._FilterDatabase" localSheetId="0" hidden="1">'群众体育专项'!$A$3:$D$75</definedName>
  </definedNames>
  <calcPr fullCalcOnLoad="1"/>
</workbook>
</file>

<file path=xl/sharedStrings.xml><?xml version="1.0" encoding="utf-8"?>
<sst xmlns="http://schemas.openxmlformats.org/spreadsheetml/2006/main" count="141" uniqueCount="74">
  <si>
    <r>
      <t>附件</t>
    </r>
    <r>
      <rPr>
        <sz val="14"/>
        <rFont val="CESI黑体-GB13000"/>
        <family val="0"/>
      </rPr>
      <t>1</t>
    </r>
  </si>
  <si>
    <t>2022年群众体育专项资金安排表</t>
  </si>
  <si>
    <t>序号</t>
  </si>
  <si>
    <r>
      <t>市</t>
    </r>
    <r>
      <rPr>
        <b/>
        <sz val="12"/>
        <color indexed="8"/>
        <rFont val="仿宋"/>
        <family val="0"/>
      </rPr>
      <t>(</t>
    </r>
    <r>
      <rPr>
        <b/>
        <sz val="12"/>
        <color indexed="8"/>
        <rFont val="仿宋"/>
        <family val="0"/>
      </rPr>
      <t>县、区</t>
    </r>
    <r>
      <rPr>
        <b/>
        <sz val="12"/>
        <color indexed="8"/>
        <rFont val="仿宋"/>
        <family val="0"/>
      </rPr>
      <t>)</t>
    </r>
  </si>
  <si>
    <t>项目</t>
  </si>
  <si>
    <r>
      <t>金额</t>
    </r>
    <r>
      <rPr>
        <b/>
        <sz val="12"/>
        <color indexed="8"/>
        <rFont val="仿宋"/>
        <family val="0"/>
      </rPr>
      <t xml:space="preserve">
</t>
    </r>
    <r>
      <rPr>
        <b/>
        <sz val="12"/>
        <color indexed="8"/>
        <rFont val="仿宋"/>
        <family val="0"/>
      </rPr>
      <t>（万元）</t>
    </r>
  </si>
  <si>
    <t>备注</t>
  </si>
  <si>
    <t>合计</t>
  </si>
  <si>
    <t>福州市</t>
  </si>
  <si>
    <t>本级</t>
  </si>
  <si>
    <t>第十七届省运会群众部龙舟比赛</t>
  </si>
  <si>
    <t>第十七届省运会群众部笼式足球比赛</t>
  </si>
  <si>
    <r>
      <t>福建省</t>
    </r>
    <r>
      <rPr>
        <sz val="11"/>
        <color indexed="8"/>
        <rFont val="仿宋"/>
        <family val="0"/>
      </rPr>
      <t>“</t>
    </r>
    <r>
      <rPr>
        <sz val="11"/>
        <color indexed="8"/>
        <rFont val="仿宋"/>
        <family val="0"/>
      </rPr>
      <t>喜迎二十大，万里福道百万人健步行</t>
    </r>
    <r>
      <rPr>
        <sz val="11"/>
        <color indexed="8"/>
        <rFont val="仿宋"/>
        <family val="0"/>
      </rPr>
      <t>”</t>
    </r>
    <r>
      <rPr>
        <sz val="11"/>
        <color indexed="8"/>
        <rFont val="仿宋"/>
        <family val="0"/>
      </rPr>
      <t>启动仪式</t>
    </r>
  </si>
  <si>
    <t>连江县</t>
  </si>
  <si>
    <r>
      <t>“</t>
    </r>
    <r>
      <rPr>
        <sz val="11"/>
        <color indexed="8"/>
        <rFont val="仿宋"/>
        <family val="0"/>
      </rPr>
      <t>寻找最美畲乡</t>
    </r>
    <r>
      <rPr>
        <sz val="11"/>
        <color indexed="8"/>
        <rFont val="仿宋"/>
        <family val="0"/>
      </rPr>
      <t>”</t>
    </r>
    <r>
      <rPr>
        <sz val="11"/>
        <color indexed="8"/>
        <rFont val="仿宋"/>
        <family val="0"/>
      </rPr>
      <t>定向越野</t>
    </r>
  </si>
  <si>
    <t>小沧乡花海公园栈道项目</t>
  </si>
  <si>
    <t>游泳池建设</t>
  </si>
  <si>
    <t>闽清县</t>
  </si>
  <si>
    <t>智慧体育公园建设</t>
  </si>
  <si>
    <t>仓山区</t>
  </si>
  <si>
    <t>闽侯县</t>
  </si>
  <si>
    <t>漳州市</t>
  </si>
  <si>
    <t>第十七届省运会群众部羽毛球比赛</t>
  </si>
  <si>
    <t>龙文区</t>
  </si>
  <si>
    <t>平和县</t>
  </si>
  <si>
    <t>南靖县</t>
  </si>
  <si>
    <t>和溪镇坂场村体育健身步道项目</t>
  </si>
  <si>
    <t>船场镇西坑村体育健身步道项目</t>
  </si>
  <si>
    <t>泉州市</t>
  </si>
  <si>
    <t>第十七届省运会群众部围棋比赛</t>
  </si>
  <si>
    <t>福建省三人篮球联赛</t>
  </si>
  <si>
    <t>福建省体卫融合示范项目</t>
  </si>
  <si>
    <t>永春县</t>
  </si>
  <si>
    <t>德化县</t>
  </si>
  <si>
    <t>三明市</t>
  </si>
  <si>
    <t>第十七届省运会群众部乒乓球比赛</t>
  </si>
  <si>
    <t>第十七届省运会群众部太极拳比赛</t>
  </si>
  <si>
    <t>宁化县</t>
  </si>
  <si>
    <t>福建省第二届红色运动会</t>
  </si>
  <si>
    <r>
      <t>溪源峡谷</t>
    </r>
    <r>
      <rPr>
        <sz val="11"/>
        <color indexed="8"/>
        <rFont val="仿宋"/>
        <family val="0"/>
      </rPr>
      <t>2</t>
    </r>
    <r>
      <rPr>
        <sz val="11"/>
        <color indexed="8"/>
        <rFont val="仿宋"/>
        <family val="0"/>
      </rPr>
      <t>公里溯溪越野徒步道项目</t>
    </r>
  </si>
  <si>
    <t>天鹅洞景区游步道和微乐园项目</t>
  </si>
  <si>
    <t>治平畲族乡治平畲族村健身游步道项目</t>
  </si>
  <si>
    <t>泰宁县</t>
  </si>
  <si>
    <t>福建省公开水域游泳比赛</t>
  </si>
  <si>
    <t>沙县区</t>
  </si>
  <si>
    <t>清流县</t>
  </si>
  <si>
    <t>尤溪县</t>
  </si>
  <si>
    <t>南平市</t>
  </si>
  <si>
    <t>第十七届省运会群众部健身气功比赛</t>
  </si>
  <si>
    <t>第十七届省运会群众部气排球比赛</t>
  </si>
  <si>
    <t>福建省第十一届老健会</t>
  </si>
  <si>
    <t>建阳区</t>
  </si>
  <si>
    <t>松溪县</t>
  </si>
  <si>
    <t>莆田市</t>
  </si>
  <si>
    <t>第十七届省运会群众部桥牌比赛</t>
  </si>
  <si>
    <t>福建省乒乓球业余联赛</t>
  </si>
  <si>
    <t>城厢区</t>
  </si>
  <si>
    <t>荔城区</t>
  </si>
  <si>
    <t>龙岩市</t>
  </si>
  <si>
    <t>第十七届省运会群众部网球比赛</t>
  </si>
  <si>
    <t>长汀县</t>
  </si>
  <si>
    <t>全省自行车联赛</t>
  </si>
  <si>
    <t>武平县</t>
  </si>
  <si>
    <t>新罗区</t>
  </si>
  <si>
    <t>宁德市</t>
  </si>
  <si>
    <t>第十七届省运会群众部篮球比赛</t>
  </si>
  <si>
    <t>社区乡村体育联赛</t>
  </si>
  <si>
    <t>周宁县</t>
  </si>
  <si>
    <t>蕉城区</t>
  </si>
  <si>
    <t>福鼎市</t>
  </si>
  <si>
    <t>寿宁县</t>
  </si>
  <si>
    <t>平潭综合实验区</t>
  </si>
  <si>
    <t>第十七届省运会群众部门球比赛</t>
  </si>
  <si>
    <r>
      <t>海峡论坛</t>
    </r>
    <r>
      <rPr>
        <sz val="12"/>
        <rFont val="仿宋"/>
        <family val="0"/>
      </rPr>
      <t>·</t>
    </r>
    <r>
      <rPr>
        <sz val="12"/>
        <rFont val="仿宋"/>
        <family val="0"/>
      </rPr>
      <t>海峡两岸跆拳道邀请赛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</si>
</sst>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3">
    <font>
      <sz val="12"/>
      <name val="宋体"/>
      <family val="0"/>
    </font>
    <font>
      <sz val="11"/>
      <name val="宋体"/>
      <family val="0"/>
    </font>
    <font>
      <sz val="14"/>
      <name val="Times New Roman"/>
      <family val="0"/>
    </font>
    <font>
      <sz val="12"/>
      <name val="Times New Roman"/>
      <family val="0"/>
    </font>
    <font>
      <sz val="10.5"/>
      <name val="Times New Roman"/>
      <family val="0"/>
    </font>
    <font>
      <sz val="14"/>
      <name val="CESI黑体-GB13000"/>
      <family val="0"/>
    </font>
    <font>
      <sz val="18"/>
      <name val="方正小标宋简体"/>
      <family val="3"/>
    </font>
    <font>
      <b/>
      <sz val="12"/>
      <color indexed="8"/>
      <name val="仿宋"/>
      <family val="0"/>
    </font>
    <font>
      <b/>
      <sz val="11"/>
      <color indexed="8"/>
      <name val="仿宋"/>
      <family val="0"/>
    </font>
    <font>
      <sz val="11"/>
      <color indexed="8"/>
      <name val="仿宋"/>
      <family val="0"/>
    </font>
    <font>
      <sz val="11"/>
      <name val="仿宋"/>
      <family val="0"/>
    </font>
    <font>
      <sz val="12"/>
      <name val="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rgb="FF000000"/>
      <name val="仿宋"/>
      <family val="0"/>
    </font>
    <font>
      <sz val="11"/>
      <color rgb="FF000000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176" fontId="51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176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52" fillId="0" borderId="9" xfId="0" applyFont="1" applyBorder="1" applyAlignment="1">
      <alignment horizontal="left" vertical="center" wrapText="1"/>
    </xf>
    <xf numFmtId="0" fontId="52" fillId="0" borderId="9" xfId="0" applyFont="1" applyBorder="1" applyAlignment="1">
      <alignment horizontal="left" vertical="center" wrapText="1"/>
    </xf>
    <xf numFmtId="0" fontId="2" fillId="0" borderId="0" xfId="0" applyFont="1" applyFill="1" applyAlignment="1" applyProtection="1">
      <alignment wrapText="1"/>
      <protection/>
    </xf>
    <xf numFmtId="0" fontId="10" fillId="0" borderId="9" xfId="0" applyFont="1" applyFill="1" applyBorder="1" applyAlignment="1" applyProtection="1">
      <alignment vertical="center" wrapText="1"/>
      <protection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justify" vertical="center" wrapText="1"/>
    </xf>
    <xf numFmtId="0" fontId="2" fillId="0" borderId="0" xfId="0" applyFont="1" applyAlignment="1" applyProtection="1">
      <alignment vertical="center" wrapText="1"/>
      <protection/>
    </xf>
    <xf numFmtId="176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Border="1" applyAlignment="1">
      <alignment vertical="center"/>
    </xf>
    <xf numFmtId="0" fontId="11" fillId="0" borderId="9" xfId="0" applyFont="1" applyFill="1" applyBorder="1" applyAlignment="1" applyProtection="1">
      <alignment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workbookViewId="0" topLeftCell="A1">
      <selection activeCell="B61" sqref="B61"/>
    </sheetView>
  </sheetViews>
  <sheetFormatPr defaultColWidth="9.00390625" defaultRowHeight="14.25"/>
  <cols>
    <col min="1" max="1" width="5.125" style="2" customWidth="1"/>
    <col min="2" max="2" width="16.375" style="2" customWidth="1"/>
    <col min="3" max="3" width="39.125" style="2" customWidth="1"/>
    <col min="4" max="4" width="11.75390625" style="3" customWidth="1"/>
    <col min="5" max="5" width="8.50390625" style="2" customWidth="1"/>
    <col min="6" max="252" width="9.00390625" style="2" customWidth="1"/>
    <col min="253" max="16384" width="9.00390625" style="4" customWidth="1"/>
  </cols>
  <sheetData>
    <row r="1" spans="1:4" ht="18">
      <c r="A1" s="5" t="s">
        <v>0</v>
      </c>
      <c r="B1" s="6"/>
      <c r="C1" s="7"/>
      <c r="D1" s="8"/>
    </row>
    <row r="2" spans="1:5" ht="27.75" customHeight="1">
      <c r="A2" s="9" t="s">
        <v>1</v>
      </c>
      <c r="B2" s="9"/>
      <c r="C2" s="9"/>
      <c r="D2" s="9"/>
      <c r="E2" s="9"/>
    </row>
    <row r="3" spans="1:256" s="1" customFormat="1" ht="28.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30"/>
      <c r="IT3" s="30"/>
      <c r="IU3" s="30"/>
      <c r="IV3" s="30"/>
    </row>
    <row r="4" spans="1:5" ht="25.5" customHeight="1">
      <c r="A4" s="11"/>
      <c r="B4" s="12" t="s">
        <v>7</v>
      </c>
      <c r="C4" s="13"/>
      <c r="D4" s="14">
        <f>D5+D15+D22+D29+D42+D49+D55+D62+D71</f>
        <v>10390</v>
      </c>
      <c r="E4" s="27"/>
    </row>
    <row r="5" spans="1:5" ht="25.5" customHeight="1">
      <c r="A5" s="15"/>
      <c r="B5" s="16" t="s">
        <v>8</v>
      </c>
      <c r="C5" s="17"/>
      <c r="D5" s="18">
        <f>SUM(D6:D14)</f>
        <v>1660</v>
      </c>
      <c r="E5" s="28"/>
    </row>
    <row r="6" spans="1:5" ht="25.5" customHeight="1">
      <c r="A6" s="19">
        <v>1</v>
      </c>
      <c r="B6" s="20" t="s">
        <v>9</v>
      </c>
      <c r="C6" s="21" t="s">
        <v>10</v>
      </c>
      <c r="D6" s="22">
        <v>80</v>
      </c>
      <c r="E6" s="29"/>
    </row>
    <row r="7" spans="1:5" ht="25.5" customHeight="1">
      <c r="A7" s="19">
        <v>2</v>
      </c>
      <c r="B7" s="20" t="s">
        <v>9</v>
      </c>
      <c r="C7" s="21" t="s">
        <v>11</v>
      </c>
      <c r="D7" s="22">
        <v>50</v>
      </c>
      <c r="E7" s="29"/>
    </row>
    <row r="8" spans="1:5" ht="31.5" customHeight="1">
      <c r="A8" s="19">
        <v>3</v>
      </c>
      <c r="B8" s="20" t="s">
        <v>9</v>
      </c>
      <c r="C8" s="21" t="s">
        <v>12</v>
      </c>
      <c r="D8" s="22">
        <v>20</v>
      </c>
      <c r="E8" s="24"/>
    </row>
    <row r="9" spans="1:5" ht="25.5" customHeight="1">
      <c r="A9" s="19">
        <v>4</v>
      </c>
      <c r="B9" s="20" t="s">
        <v>13</v>
      </c>
      <c r="C9" s="23" t="s">
        <v>14</v>
      </c>
      <c r="D9" s="22">
        <v>30</v>
      </c>
      <c r="E9" s="23"/>
    </row>
    <row r="10" spans="1:5" ht="25.5" customHeight="1">
      <c r="A10" s="19">
        <v>5</v>
      </c>
      <c r="B10" s="20" t="s">
        <v>13</v>
      </c>
      <c r="C10" s="21" t="s">
        <v>15</v>
      </c>
      <c r="D10" s="22">
        <v>100</v>
      </c>
      <c r="E10" s="23"/>
    </row>
    <row r="11" spans="1:5" ht="25.5" customHeight="1">
      <c r="A11" s="19">
        <v>6</v>
      </c>
      <c r="B11" s="20" t="s">
        <v>9</v>
      </c>
      <c r="C11" s="21" t="s">
        <v>16</v>
      </c>
      <c r="D11" s="22">
        <v>480</v>
      </c>
      <c r="E11" s="24"/>
    </row>
    <row r="12" spans="1:5" ht="25.5" customHeight="1">
      <c r="A12" s="19">
        <v>7</v>
      </c>
      <c r="B12" s="20" t="s">
        <v>17</v>
      </c>
      <c r="C12" s="21" t="s">
        <v>18</v>
      </c>
      <c r="D12" s="22">
        <v>300</v>
      </c>
      <c r="E12" s="24"/>
    </row>
    <row r="13" spans="1:5" ht="25.5" customHeight="1">
      <c r="A13" s="19">
        <v>8</v>
      </c>
      <c r="B13" s="20" t="s">
        <v>19</v>
      </c>
      <c r="C13" s="21" t="s">
        <v>18</v>
      </c>
      <c r="D13" s="22">
        <v>300</v>
      </c>
      <c r="E13" s="24"/>
    </row>
    <row r="14" spans="1:5" ht="25.5" customHeight="1">
      <c r="A14" s="19">
        <v>9</v>
      </c>
      <c r="B14" s="20" t="s">
        <v>20</v>
      </c>
      <c r="C14" s="21" t="s">
        <v>18</v>
      </c>
      <c r="D14" s="22">
        <v>300</v>
      </c>
      <c r="E14" s="24"/>
    </row>
    <row r="15" spans="1:5" ht="25.5" customHeight="1">
      <c r="A15" s="15"/>
      <c r="B15" s="16" t="s">
        <v>21</v>
      </c>
      <c r="C15" s="17"/>
      <c r="D15" s="18">
        <f>SUM(D16:D21)</f>
        <v>950</v>
      </c>
      <c r="E15" s="28"/>
    </row>
    <row r="16" spans="1:5" ht="25.5" customHeight="1">
      <c r="A16" s="19">
        <v>10</v>
      </c>
      <c r="B16" s="20" t="s">
        <v>9</v>
      </c>
      <c r="C16" s="21" t="s">
        <v>22</v>
      </c>
      <c r="D16" s="22">
        <v>50</v>
      </c>
      <c r="E16" s="19"/>
    </row>
    <row r="17" spans="1:5" ht="25.5" customHeight="1">
      <c r="A17" s="19">
        <v>11</v>
      </c>
      <c r="B17" s="20" t="s">
        <v>9</v>
      </c>
      <c r="C17" s="21" t="s">
        <v>16</v>
      </c>
      <c r="D17" s="22">
        <v>240</v>
      </c>
      <c r="E17" s="19"/>
    </row>
    <row r="18" spans="1:5" ht="25.5" customHeight="1">
      <c r="A18" s="19">
        <v>12</v>
      </c>
      <c r="B18" s="20" t="s">
        <v>23</v>
      </c>
      <c r="C18" s="21" t="s">
        <v>18</v>
      </c>
      <c r="D18" s="22">
        <v>300</v>
      </c>
      <c r="E18" s="19"/>
    </row>
    <row r="19" spans="1:5" ht="25.5" customHeight="1">
      <c r="A19" s="19">
        <v>13</v>
      </c>
      <c r="B19" s="20" t="s">
        <v>24</v>
      </c>
      <c r="C19" s="21" t="s">
        <v>18</v>
      </c>
      <c r="D19" s="22">
        <v>300</v>
      </c>
      <c r="E19" s="19"/>
    </row>
    <row r="20" spans="1:5" ht="25.5" customHeight="1">
      <c r="A20" s="19">
        <v>14</v>
      </c>
      <c r="B20" s="20" t="s">
        <v>25</v>
      </c>
      <c r="C20" s="21" t="s">
        <v>26</v>
      </c>
      <c r="D20" s="22">
        <v>30</v>
      </c>
      <c r="E20" s="19"/>
    </row>
    <row r="21" spans="1:5" ht="25.5" customHeight="1">
      <c r="A21" s="19">
        <v>15</v>
      </c>
      <c r="B21" s="20" t="s">
        <v>25</v>
      </c>
      <c r="C21" s="21" t="s">
        <v>27</v>
      </c>
      <c r="D21" s="22">
        <v>30</v>
      </c>
      <c r="E21" s="19"/>
    </row>
    <row r="22" spans="1:5" ht="25.5" customHeight="1">
      <c r="A22" s="15"/>
      <c r="B22" s="16" t="s">
        <v>28</v>
      </c>
      <c r="C22" s="24"/>
      <c r="D22" s="18">
        <f>SUM(D23:D28)</f>
        <v>800</v>
      </c>
      <c r="E22" s="28"/>
    </row>
    <row r="23" spans="1:5" ht="25.5" customHeight="1">
      <c r="A23" s="19">
        <v>16</v>
      </c>
      <c r="B23" s="20" t="s">
        <v>9</v>
      </c>
      <c r="C23" s="21" t="s">
        <v>29</v>
      </c>
      <c r="D23" s="22">
        <v>30</v>
      </c>
      <c r="E23" s="29"/>
    </row>
    <row r="24" spans="1:5" ht="25.5" customHeight="1">
      <c r="A24" s="19">
        <v>17</v>
      </c>
      <c r="B24" s="20" t="s">
        <v>9</v>
      </c>
      <c r="C24" s="21" t="s">
        <v>30</v>
      </c>
      <c r="D24" s="22">
        <v>40</v>
      </c>
      <c r="E24" s="29"/>
    </row>
    <row r="25" spans="1:5" ht="25.5" customHeight="1">
      <c r="A25" s="19">
        <v>18</v>
      </c>
      <c r="B25" s="20" t="s">
        <v>9</v>
      </c>
      <c r="C25" s="21" t="s">
        <v>31</v>
      </c>
      <c r="D25" s="22">
        <v>50</v>
      </c>
      <c r="E25" s="29"/>
    </row>
    <row r="26" spans="1:5" ht="25.5" customHeight="1">
      <c r="A26" s="19">
        <v>19</v>
      </c>
      <c r="B26" s="20" t="s">
        <v>9</v>
      </c>
      <c r="C26" s="21" t="s">
        <v>16</v>
      </c>
      <c r="D26" s="22">
        <v>80</v>
      </c>
      <c r="E26" s="29"/>
    </row>
    <row r="27" spans="1:5" ht="25.5" customHeight="1">
      <c r="A27" s="19">
        <v>20</v>
      </c>
      <c r="B27" s="20" t="s">
        <v>32</v>
      </c>
      <c r="C27" s="21" t="s">
        <v>18</v>
      </c>
      <c r="D27" s="22">
        <v>300</v>
      </c>
      <c r="E27" s="29"/>
    </row>
    <row r="28" spans="1:5" ht="25.5" customHeight="1">
      <c r="A28" s="19">
        <v>21</v>
      </c>
      <c r="B28" s="20" t="s">
        <v>33</v>
      </c>
      <c r="C28" s="21" t="s">
        <v>18</v>
      </c>
      <c r="D28" s="22">
        <v>300</v>
      </c>
      <c r="E28" s="29"/>
    </row>
    <row r="29" spans="1:5" ht="25.5" customHeight="1">
      <c r="A29" s="15"/>
      <c r="B29" s="16" t="s">
        <v>34</v>
      </c>
      <c r="C29" s="24"/>
      <c r="D29" s="18">
        <f>SUM(D30:D41)</f>
        <v>1700</v>
      </c>
      <c r="E29" s="28"/>
    </row>
    <row r="30" spans="1:5" ht="25.5" customHeight="1">
      <c r="A30" s="19">
        <v>22</v>
      </c>
      <c r="B30" s="20" t="s">
        <v>9</v>
      </c>
      <c r="C30" s="21" t="s">
        <v>35</v>
      </c>
      <c r="D30" s="22">
        <v>50</v>
      </c>
      <c r="E30" s="29"/>
    </row>
    <row r="31" spans="1:5" ht="25.5" customHeight="1">
      <c r="A31" s="19">
        <v>23</v>
      </c>
      <c r="B31" s="20" t="s">
        <v>9</v>
      </c>
      <c r="C31" s="21" t="s">
        <v>36</v>
      </c>
      <c r="D31" s="22">
        <v>40</v>
      </c>
      <c r="E31" s="29"/>
    </row>
    <row r="32" spans="1:5" ht="25.5" customHeight="1">
      <c r="A32" s="19">
        <v>24</v>
      </c>
      <c r="B32" s="20" t="s">
        <v>9</v>
      </c>
      <c r="C32" s="21" t="s">
        <v>31</v>
      </c>
      <c r="D32" s="22">
        <v>50</v>
      </c>
      <c r="E32" s="29"/>
    </row>
    <row r="33" spans="1:5" ht="25.5" customHeight="1">
      <c r="A33" s="19">
        <v>25</v>
      </c>
      <c r="B33" s="20" t="s">
        <v>37</v>
      </c>
      <c r="C33" s="21" t="s">
        <v>38</v>
      </c>
      <c r="D33" s="22">
        <v>90</v>
      </c>
      <c r="E33" s="29"/>
    </row>
    <row r="34" spans="1:5" ht="25.5" customHeight="1">
      <c r="A34" s="19">
        <v>26</v>
      </c>
      <c r="B34" s="20" t="s">
        <v>37</v>
      </c>
      <c r="C34" s="21" t="s">
        <v>39</v>
      </c>
      <c r="D34" s="22">
        <v>150</v>
      </c>
      <c r="E34" s="29"/>
    </row>
    <row r="35" spans="1:5" ht="25.5" customHeight="1">
      <c r="A35" s="19">
        <v>27</v>
      </c>
      <c r="B35" s="20" t="s">
        <v>37</v>
      </c>
      <c r="C35" s="21" t="s">
        <v>40</v>
      </c>
      <c r="D35" s="22">
        <v>80</v>
      </c>
      <c r="E35" s="29"/>
    </row>
    <row r="36" spans="1:5" ht="25.5" customHeight="1">
      <c r="A36" s="19">
        <v>28</v>
      </c>
      <c r="B36" s="20" t="s">
        <v>37</v>
      </c>
      <c r="C36" s="21" t="s">
        <v>41</v>
      </c>
      <c r="D36" s="22">
        <v>70</v>
      </c>
      <c r="E36" s="29"/>
    </row>
    <row r="37" spans="1:5" ht="25.5" customHeight="1">
      <c r="A37" s="19">
        <v>29</v>
      </c>
      <c r="B37" s="20" t="s">
        <v>42</v>
      </c>
      <c r="C37" s="21" t="s">
        <v>43</v>
      </c>
      <c r="D37" s="22">
        <v>30</v>
      </c>
      <c r="E37" s="29"/>
    </row>
    <row r="38" spans="1:5" ht="25.5" customHeight="1">
      <c r="A38" s="19">
        <v>30</v>
      </c>
      <c r="B38" s="20" t="s">
        <v>9</v>
      </c>
      <c r="C38" s="21" t="s">
        <v>16</v>
      </c>
      <c r="D38" s="22">
        <v>240</v>
      </c>
      <c r="E38" s="29"/>
    </row>
    <row r="39" spans="1:5" ht="25.5" customHeight="1">
      <c r="A39" s="19">
        <v>31</v>
      </c>
      <c r="B39" s="20" t="s">
        <v>44</v>
      </c>
      <c r="C39" s="21" t="s">
        <v>18</v>
      </c>
      <c r="D39" s="22">
        <v>300</v>
      </c>
      <c r="E39" s="29"/>
    </row>
    <row r="40" spans="1:5" ht="25.5" customHeight="1">
      <c r="A40" s="19">
        <v>32</v>
      </c>
      <c r="B40" s="20" t="s">
        <v>45</v>
      </c>
      <c r="C40" s="21" t="s">
        <v>18</v>
      </c>
      <c r="D40" s="22">
        <v>300</v>
      </c>
      <c r="E40" s="29"/>
    </row>
    <row r="41" spans="1:5" ht="25.5" customHeight="1">
      <c r="A41" s="19">
        <v>33</v>
      </c>
      <c r="B41" s="20" t="s">
        <v>46</v>
      </c>
      <c r="C41" s="21" t="s">
        <v>18</v>
      </c>
      <c r="D41" s="22">
        <v>300</v>
      </c>
      <c r="E41" s="29"/>
    </row>
    <row r="42" spans="1:5" ht="25.5" customHeight="1">
      <c r="A42" s="15"/>
      <c r="B42" s="16" t="s">
        <v>47</v>
      </c>
      <c r="C42" s="17"/>
      <c r="D42" s="18">
        <f>SUM(D43:D48)</f>
        <v>1230</v>
      </c>
      <c r="E42" s="28"/>
    </row>
    <row r="43" spans="1:5" ht="25.5" customHeight="1">
      <c r="A43" s="19">
        <v>34</v>
      </c>
      <c r="B43" s="20" t="s">
        <v>9</v>
      </c>
      <c r="C43" s="21" t="s">
        <v>48</v>
      </c>
      <c r="D43" s="22">
        <v>40</v>
      </c>
      <c r="E43" s="19"/>
    </row>
    <row r="44" spans="1:5" ht="25.5" customHeight="1">
      <c r="A44" s="19">
        <v>35</v>
      </c>
      <c r="B44" s="20" t="s">
        <v>9</v>
      </c>
      <c r="C44" s="21" t="s">
        <v>49</v>
      </c>
      <c r="D44" s="22">
        <v>50</v>
      </c>
      <c r="E44" s="19"/>
    </row>
    <row r="45" spans="1:5" ht="25.5" customHeight="1">
      <c r="A45" s="19">
        <v>36</v>
      </c>
      <c r="B45" s="20" t="s">
        <v>9</v>
      </c>
      <c r="C45" s="21" t="s">
        <v>50</v>
      </c>
      <c r="D45" s="22">
        <v>300</v>
      </c>
      <c r="E45" s="19"/>
    </row>
    <row r="46" spans="1:5" ht="25.5" customHeight="1">
      <c r="A46" s="19">
        <v>37</v>
      </c>
      <c r="B46" s="20" t="s">
        <v>9</v>
      </c>
      <c r="C46" s="21" t="s">
        <v>16</v>
      </c>
      <c r="D46" s="22">
        <v>240</v>
      </c>
      <c r="E46" s="19"/>
    </row>
    <row r="47" spans="1:5" ht="25.5" customHeight="1">
      <c r="A47" s="19">
        <v>38</v>
      </c>
      <c r="B47" s="20" t="s">
        <v>51</v>
      </c>
      <c r="C47" s="21" t="s">
        <v>18</v>
      </c>
      <c r="D47" s="22">
        <v>300</v>
      </c>
      <c r="E47" s="19"/>
    </row>
    <row r="48" spans="1:5" ht="25.5" customHeight="1">
      <c r="A48" s="19">
        <v>39</v>
      </c>
      <c r="B48" s="20" t="s">
        <v>52</v>
      </c>
      <c r="C48" s="21" t="s">
        <v>18</v>
      </c>
      <c r="D48" s="22">
        <v>300</v>
      </c>
      <c r="E48" s="19"/>
    </row>
    <row r="49" spans="1:5" ht="25.5" customHeight="1">
      <c r="A49" s="15"/>
      <c r="B49" s="16" t="s">
        <v>53</v>
      </c>
      <c r="C49" s="24"/>
      <c r="D49" s="18">
        <f>SUM(D50:D54)</f>
        <v>1070</v>
      </c>
      <c r="E49" s="28"/>
    </row>
    <row r="50" spans="1:5" ht="25.5" customHeight="1">
      <c r="A50" s="19">
        <v>40</v>
      </c>
      <c r="B50" s="20" t="s">
        <v>9</v>
      </c>
      <c r="C50" s="21" t="s">
        <v>54</v>
      </c>
      <c r="D50" s="22">
        <v>30</v>
      </c>
      <c r="E50" s="24"/>
    </row>
    <row r="51" spans="1:5" ht="25.5" customHeight="1">
      <c r="A51" s="19">
        <v>41</v>
      </c>
      <c r="B51" s="20" t="s">
        <v>9</v>
      </c>
      <c r="C51" s="21" t="s">
        <v>55</v>
      </c>
      <c r="D51" s="22">
        <v>40</v>
      </c>
      <c r="E51" s="24"/>
    </row>
    <row r="52" spans="1:5" ht="25.5" customHeight="1">
      <c r="A52" s="19">
        <v>42</v>
      </c>
      <c r="B52" s="20" t="s">
        <v>9</v>
      </c>
      <c r="C52" s="21" t="s">
        <v>16</v>
      </c>
      <c r="D52" s="22">
        <v>400</v>
      </c>
      <c r="E52" s="24"/>
    </row>
    <row r="53" spans="1:5" ht="25.5" customHeight="1">
      <c r="A53" s="19">
        <v>43</v>
      </c>
      <c r="B53" s="20" t="s">
        <v>56</v>
      </c>
      <c r="C53" s="25" t="s">
        <v>18</v>
      </c>
      <c r="D53" s="22">
        <v>300</v>
      </c>
      <c r="E53" s="24"/>
    </row>
    <row r="54" spans="1:5" ht="25.5" customHeight="1">
      <c r="A54" s="19">
        <v>44</v>
      </c>
      <c r="B54" s="20" t="s">
        <v>57</v>
      </c>
      <c r="C54" s="21" t="s">
        <v>18</v>
      </c>
      <c r="D54" s="22">
        <v>300</v>
      </c>
      <c r="E54" s="24"/>
    </row>
    <row r="55" spans="1:5" ht="25.5" customHeight="1">
      <c r="A55" s="15"/>
      <c r="B55" s="16" t="s">
        <v>58</v>
      </c>
      <c r="C55" s="24"/>
      <c r="D55" s="18">
        <f>SUM(D56:D61)</f>
        <v>1130</v>
      </c>
      <c r="E55" s="28"/>
    </row>
    <row r="56" spans="1:5" ht="25.5" customHeight="1">
      <c r="A56" s="19">
        <v>45</v>
      </c>
      <c r="B56" s="20" t="s">
        <v>9</v>
      </c>
      <c r="C56" s="21" t="s">
        <v>59</v>
      </c>
      <c r="D56" s="22">
        <v>40</v>
      </c>
      <c r="E56" s="29"/>
    </row>
    <row r="57" spans="1:5" ht="25.5" customHeight="1">
      <c r="A57" s="19">
        <v>46</v>
      </c>
      <c r="B57" s="20" t="s">
        <v>60</v>
      </c>
      <c r="C57" s="21" t="s">
        <v>61</v>
      </c>
      <c r="D57" s="22">
        <v>45</v>
      </c>
      <c r="E57" s="29"/>
    </row>
    <row r="58" spans="1:5" ht="25.5" customHeight="1">
      <c r="A58" s="19">
        <v>47</v>
      </c>
      <c r="B58" s="20" t="s">
        <v>62</v>
      </c>
      <c r="C58" s="21" t="s">
        <v>61</v>
      </c>
      <c r="D58" s="22">
        <v>45</v>
      </c>
      <c r="E58" s="29"/>
    </row>
    <row r="59" spans="1:5" ht="25.5" customHeight="1">
      <c r="A59" s="19">
        <v>48</v>
      </c>
      <c r="B59" s="20" t="s">
        <v>9</v>
      </c>
      <c r="C59" s="21" t="s">
        <v>16</v>
      </c>
      <c r="D59" s="22">
        <v>400</v>
      </c>
      <c r="E59" s="29"/>
    </row>
    <row r="60" spans="1:5" ht="25.5" customHeight="1">
      <c r="A60" s="19">
        <v>49</v>
      </c>
      <c r="B60" s="20" t="s">
        <v>63</v>
      </c>
      <c r="C60" s="21" t="s">
        <v>18</v>
      </c>
      <c r="D60" s="22">
        <v>300</v>
      </c>
      <c r="E60" s="29"/>
    </row>
    <row r="61" spans="1:5" ht="25.5" customHeight="1">
      <c r="A61" s="19">
        <v>50</v>
      </c>
      <c r="B61" s="20" t="s">
        <v>60</v>
      </c>
      <c r="C61" s="21" t="s">
        <v>18</v>
      </c>
      <c r="D61" s="22">
        <v>300</v>
      </c>
      <c r="E61" s="29"/>
    </row>
    <row r="62" spans="1:5" ht="25.5" customHeight="1">
      <c r="A62" s="15"/>
      <c r="B62" s="16" t="s">
        <v>64</v>
      </c>
      <c r="C62" s="24"/>
      <c r="D62" s="18">
        <f>SUM(D63:D70)</f>
        <v>1397</v>
      </c>
      <c r="E62" s="28"/>
    </row>
    <row r="63" spans="1:5" ht="25.5" customHeight="1">
      <c r="A63" s="19">
        <v>51</v>
      </c>
      <c r="B63" s="20" t="s">
        <v>9</v>
      </c>
      <c r="C63" s="21" t="s">
        <v>65</v>
      </c>
      <c r="D63" s="22">
        <v>60</v>
      </c>
      <c r="E63" s="19"/>
    </row>
    <row r="64" spans="1:5" ht="25.5" customHeight="1">
      <c r="A64" s="19">
        <v>52</v>
      </c>
      <c r="B64" s="20" t="s">
        <v>9</v>
      </c>
      <c r="C64" s="21" t="s">
        <v>66</v>
      </c>
      <c r="D64" s="22">
        <v>107</v>
      </c>
      <c r="E64" s="19"/>
    </row>
    <row r="65" spans="1:5" ht="25.5" customHeight="1">
      <c r="A65" s="19">
        <v>53</v>
      </c>
      <c r="B65" s="20" t="s">
        <v>9</v>
      </c>
      <c r="C65" s="21" t="s">
        <v>61</v>
      </c>
      <c r="D65" s="22">
        <v>45</v>
      </c>
      <c r="E65" s="19"/>
    </row>
    <row r="66" spans="1:5" ht="25.5" customHeight="1">
      <c r="A66" s="19">
        <v>54</v>
      </c>
      <c r="B66" s="20" t="s">
        <v>67</v>
      </c>
      <c r="C66" s="21" t="s">
        <v>61</v>
      </c>
      <c r="D66" s="22">
        <v>45</v>
      </c>
      <c r="E66" s="19"/>
    </row>
    <row r="67" spans="1:5" ht="25.5" customHeight="1">
      <c r="A67" s="19">
        <v>55</v>
      </c>
      <c r="B67" s="20" t="s">
        <v>9</v>
      </c>
      <c r="C67" s="21" t="s">
        <v>16</v>
      </c>
      <c r="D67" s="22">
        <v>240</v>
      </c>
      <c r="E67" s="19"/>
    </row>
    <row r="68" spans="1:5" ht="25.5" customHeight="1">
      <c r="A68" s="19">
        <v>56</v>
      </c>
      <c r="B68" s="20" t="s">
        <v>68</v>
      </c>
      <c r="C68" s="21" t="s">
        <v>18</v>
      </c>
      <c r="D68" s="22">
        <v>300</v>
      </c>
      <c r="E68" s="19"/>
    </row>
    <row r="69" spans="1:5" ht="25.5" customHeight="1">
      <c r="A69" s="19">
        <v>57</v>
      </c>
      <c r="B69" s="20" t="s">
        <v>69</v>
      </c>
      <c r="C69" s="21" t="s">
        <v>18</v>
      </c>
      <c r="D69" s="22">
        <v>300</v>
      </c>
      <c r="E69" s="19"/>
    </row>
    <row r="70" spans="1:5" ht="25.5" customHeight="1">
      <c r="A70" s="19">
        <v>58</v>
      </c>
      <c r="B70" s="20" t="s">
        <v>70</v>
      </c>
      <c r="C70" s="21" t="s">
        <v>18</v>
      </c>
      <c r="D70" s="22">
        <v>300</v>
      </c>
      <c r="E70" s="19"/>
    </row>
    <row r="71" spans="1:5" ht="25.5" customHeight="1">
      <c r="A71" s="15"/>
      <c r="B71" s="16" t="s">
        <v>71</v>
      </c>
      <c r="C71" s="24"/>
      <c r="D71" s="18">
        <f>SUM(D72:D75)</f>
        <v>453</v>
      </c>
      <c r="E71" s="28"/>
    </row>
    <row r="72" spans="1:5" ht="25.5" customHeight="1">
      <c r="A72" s="19">
        <v>59</v>
      </c>
      <c r="B72" s="20" t="s">
        <v>9</v>
      </c>
      <c r="C72" s="21" t="s">
        <v>72</v>
      </c>
      <c r="D72" s="22">
        <v>50</v>
      </c>
      <c r="E72" s="32"/>
    </row>
    <row r="73" spans="1:5" ht="25.5" customHeight="1">
      <c r="A73" s="19">
        <v>60</v>
      </c>
      <c r="B73" s="20" t="s">
        <v>9</v>
      </c>
      <c r="C73" s="21" t="s">
        <v>16</v>
      </c>
      <c r="D73" s="31">
        <v>80</v>
      </c>
      <c r="E73" s="27"/>
    </row>
    <row r="74" spans="1:5" ht="25.5" customHeight="1">
      <c r="A74" s="19">
        <v>61</v>
      </c>
      <c r="B74" s="20" t="s">
        <v>9</v>
      </c>
      <c r="C74" s="21" t="s">
        <v>18</v>
      </c>
      <c r="D74" s="31">
        <v>300</v>
      </c>
      <c r="E74" s="27"/>
    </row>
    <row r="75" spans="1:5" ht="25.5" customHeight="1">
      <c r="A75" s="19">
        <v>62</v>
      </c>
      <c r="B75" s="20" t="s">
        <v>9</v>
      </c>
      <c r="C75" s="21" t="s">
        <v>73</v>
      </c>
      <c r="D75" s="31">
        <v>23</v>
      </c>
      <c r="E75" s="33"/>
    </row>
    <row r="81" ht="6" customHeight="1"/>
  </sheetData>
  <sheetProtection/>
  <autoFilter ref="A3:D75"/>
  <mergeCells count="2">
    <mergeCell ref="A1:B1"/>
    <mergeCell ref="A2:E2"/>
  </mergeCells>
  <printOptions horizontalCentered="1"/>
  <pageMargins left="0.75" right="0.75" top="0.66875" bottom="0.66875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张雅婧</cp:lastModifiedBy>
  <cp:lastPrinted>2017-03-27T09:56:22Z</cp:lastPrinted>
  <dcterms:created xsi:type="dcterms:W3CDTF">2014-05-20T16:17:02Z</dcterms:created>
  <dcterms:modified xsi:type="dcterms:W3CDTF">2022-04-01T18:11:11Z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D54D1FF46B9349A4B454FA7C1A2701FC</vt:lpwstr>
  </property>
  <property fmtid="{D5CDD505-2E9C-101B-9397-08002B2CF9AE}" pid="4" name="퀀_generated_2.-2147483648">
    <vt:i4>2052</vt:i4>
  </property>
</Properties>
</file>