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'Sheet1'!$A$2:$K$10</definedName>
  </definedNames>
  <calcPr fullCalcOnLoad="1"/>
</workbook>
</file>

<file path=xl/sharedStrings.xml><?xml version="1.0" encoding="utf-8"?>
<sst xmlns="http://schemas.openxmlformats.org/spreadsheetml/2006/main" count="72" uniqueCount="49">
  <si>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</si>
  <si>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</si>
  <si>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</si>
  <si>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</si>
  <si>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</si>
  <si>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</si>
  <si>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</si>
  <si>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</si>
  <si>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</si>
  <si>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</si>
  <si>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</si>
  <si>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</si>
  <si>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福建省体育局</t>
  </si>
  <si>
    <t>“一起动起来”全民健身活动</t>
  </si>
  <si>
    <t>《中共福建省委 福建省人民政府关于开展2017年为民办实事工作的通知》(闽委〔2017〕4号）：“举办全民健身运动会，开展40个全民健身运动项目，通过政府购买服务等方式做好赛事组织等工作。”</t>
  </si>
  <si>
    <t xml:space="preserve">  举办全民健身运动会，开展40个全民健身运动项目。</t>
  </si>
  <si>
    <t xml:space="preserve">  带动更多人参与体育健身，营造全民健身的良好氛围。</t>
  </si>
  <si>
    <t>对市县转移支付</t>
  </si>
  <si>
    <t>《2017年福建省全民健身运动会实施方案》，资金分配办法为因素法，每个设区市补助20万元，平潭和各县区补助10万元，52个中央苏区县另增补4万元。</t>
  </si>
  <si>
    <t>部门发展性项目支出</t>
  </si>
  <si>
    <t>《2017年福建省全民健身运动会实施方案》，资金分配办法为项目法，通过购买服务委托各单项体协承办总决赛等，各项目标准在20-30万之间。</t>
  </si>
  <si>
    <t>社区多功能运动场</t>
  </si>
  <si>
    <t>《中共福建省委 福建省人民政府关于开展2017年为民办实事工作的通知》(闽委〔2017〕4号）：“建设城市社区全民健身场地设施建设项目。全省新建120个多功能场、50个室内健身房、60个笼式足球场、30个门球场。”</t>
  </si>
  <si>
    <t xml:space="preserve">  全省新建新建120个社区多功能场、50个室内健身房、60个笼式足球场、30个门球场。</t>
  </si>
  <si>
    <t xml:space="preserve">  增加全民健身场地供给，满足人民群众日益增长的体育健身需求。</t>
  </si>
  <si>
    <t>《福建省体育局关于印发2017年城市社区全民健身场地设施建设项目实施方案的通知》，资金分配办法为项目法。
1.项目申报须具备以下条件：
（一）项目申报主体须在福建省行政区域内（不含厦门）依法登记注册，具有独立法人资格，有健全的财务管理制度，会计核算规范；
（二）申报项目须在人口集中的地区，符合项目用地要求，具备较好的管理维护机制，能产生较好的社会效益；
（三）有关单位在申报项目时，需要填写项目申报表（加盖公章）、提交用地承诺书（保证按时提供建设用地）并附相关材料，明确项目责任人。申报材料的内容必须真实、准确、完整。
2.项目审核流程如下：
（一）县级体育部门对辖区内申报的项目进行筛选，经过实地查看后提交局务会议研究，审议通过后进行公示，公示无异议后正式上报设区市体育部门；
（二）设区市体育部门对辖区内申报的项目进行筛选，经过实地查看后提交局务会议研究，审议通过后进行公示，公示无异议后正式上报省体育局；
（三）省体育局对全省申报的项目进行审查，经局分管领导审核后提交局长办公会研究，审议通过后进行公示，公示无异议后正式下发文件。
3.支出标准
每个城市社区多功能运动场建设资金为35万元，每个城市社区室内健身房建设资金为15万元，每个城市社区笼式足球场建设资金为40万元，每个门球场建设资金为20万元。</t>
  </si>
  <si>
    <t>全省大型体育场馆免费低收费开放补助</t>
  </si>
  <si>
    <t>《国家体育总局财政部关于推进大型体育场馆免费低收费开放的通知》(体经字〔2014〕34号)和《大型体育场馆免费低收费开放补助资金管理办法》(财教〔2014〕54号):体育部门所属大型体育场馆，即座位数20000个（含20000个）以上的体育场、座位数3000个（含3000个）以上的体育馆、座位数1500个（含1500个）以上的游泳馆（跳水馆），以及区域内的公共体育场地和设施。</t>
  </si>
  <si>
    <t>2016-2018</t>
  </si>
  <si>
    <t xml:space="preserve">（一）每周开放时间不少于35小时，全年开放时间不少于330天。公休日、法定节假日、学校寒暑假期间等，每天开放时间不少于8小时。
　　（二）所属户外公共区域及户外健身器材应全年免费开放，每天开放时间不少于12小时。
　　（三）对学生、老年人、残疾人等应免费、低收费开放。
　　（四）在全民健身日应全面免费向社会开放。
　　（五）因维修、保养、安全、训练、赛事、天气等原因，不能向社会开放或需调整开放时间，应提前7天（特殊天气原因除外）向社会公告。
　　（六）每年应免费向公众提供以下基本公共体育服务：
　　1．举办公益性体育赛事活动不少于4次。
　　2．举办体育讲座、展览等不少于4次。
　　3．开展体育健身技能等培训不少于1000人次。
　　4．进行国民体质测试不少于3000人次。
</t>
  </si>
  <si>
    <t>提高大型体育场馆运营管理能力和公共服务水平，满足人民群众日益增长的体育健身需求</t>
  </si>
  <si>
    <t>《大型体育场馆免费低收费开放补助资金管理办法》，对符合申报条件要求场馆，经审核公示确认，予以一次性补助。并按上一年度10%对上一年度进行了奖励。体育场丙类26万元，体育馆乙类40万元，丙类20万元，游泳馆丙类30万元。</t>
  </si>
  <si>
    <t>全省中型体育场馆免费低收费开放补助</t>
  </si>
  <si>
    <t>《福建省人民政府关于加快体育产业发展促进体育消费十条措施》（闽政〔2015〕40号）和《中型体育场馆免费低收费开放补助资金管理办法》（闽体〔2016〕337号）已向社会免费、低收费开放的体育部门所属中型体育场馆，中型体育场馆即：观众座位数5000-19999个的体育场、座位数1000-2999个的体育馆、座位数300-1499个以下的游泳馆（跳水馆）。</t>
  </si>
  <si>
    <t xml:space="preserve">每周开放时间不少于35小时，全年开放时间不少于330天。公休日、法定节假日、学校寒暑假期间等，每天开放时间不少于8小时。
所属户外公共区域及户外健身器材应全年免费开放，每天开放时间不少于12小时。
对学生、老年人、残疾人等应免费、低收费开放。
在全民健身日应全面免费向社会开放。
因维修、保养、安全、训练、赛事、天气等原因，不能向社会开放或需调整开放时间，应提前7天（特殊天气原因除外）向社会公告。
每年应免费向公众提供以下基本公共体育服务：
（一）举办公益性体育赛事活动不少于4次。
（二）举办体育讲座、展览等不少于4次。
（三）开展体育健身技能等培训不少于500人次。
（四）进行国民体质测试不少于1500人次。
</t>
  </si>
  <si>
    <t>提高中型体育场馆运营管理能力和公共服务水平，满足人民群众日益增长的体育健身需求</t>
  </si>
  <si>
    <t>《中型体育场馆免费低收费开放补助资金管理办法》，按项目法分配，对符合申报条件要求的场馆，经审核公示确认，予以一次性补助。体育场A、B、C类分别25、20、15万元，体育馆A、B、C类分别20、15、10万元，游泳馆A、B、C类分别25、20、15万元。</t>
  </si>
  <si>
    <t>体育产业发展专项</t>
  </si>
  <si>
    <t>《福建省人民政府关于加快体育产业发展促进体育消费十条措施》（闽政〔2015〕40号）四、激发市场主体活力：鼓励社会力量参与，增加省级体育产业发展专项资金总量，对符合条件的企业、社会组织给予项目补助、贷款贴息和奖励。六、进一步丰富体育赛事活动：1.培育引进国际国内品牌赛事。省级财政每年安排不少于3000万元重点培育扶持形成五个以上国际品牌赛事、十个以上国内品牌赛事。2、丰富传统体育赛事活动。鼓励各地举办具有地域特色和民族传统特色的体育赛事活动，实现“一市一品牌，一县一赛事”目标，省级财政予以适当支持。</t>
  </si>
  <si>
    <t>到2018年，努力形成体育产业发展环境不断优化，体育产业社会投资规模稳步增长，体育企业创新能力持续增强，体育服务业占比明显提升，体育产业规模继续保持全国领先水平的体育产业发展格局。</t>
  </si>
  <si>
    <t>推动我省体育产业加快发展，有效扩大体育消费。2016年补助231个项目，带动社会投资10.27亿，努力到2018年累计补助650个项目，带动社会投资30亿。</t>
  </si>
  <si>
    <t>《福建省体育产业发展专项资金管理办法》A类专项资金按项目法分配，对符合申报文件要求，经审核公示确认的企业、单位。根据项目规模、投入大小等实际情况，予以一次性补助。国际甲级赛事补助80万/个、国际乙级赛事补助50万/个、全国性赛事补助30万/个、海峡两岸传统特色赛事20万/个、地方传统特色赛事10万/个。</t>
  </si>
  <si>
    <t>推动我省体育产业加快发展，有效扩大体育消费。2016年补助赛事项目7个，平台项目3个。力争到2018年累计补助项目30个。</t>
  </si>
  <si>
    <t>省本级支出</t>
  </si>
  <si>
    <t>新建体育场馆以奖代补专项</t>
  </si>
  <si>
    <t>《关于加快体育产业发展 促进体育消费十条措施的通知》(闽政〔2015〕40号）、《公共文化体育设施条例》和《福建省体育场地设施管理办法》为进一步激发人民群众体育健身的积极性，鼓励各地新建一批与当地社会经济发展相适应的体育场馆。</t>
  </si>
  <si>
    <t>作为加快实施新建体育场馆项目建设的奖励，可用于项目建设、二次装修、设施设备购置等。</t>
  </si>
  <si>
    <t>按照统筹协调、分步实施、先建后补、注重实效的原则，进一步加强项目建设和资金管理的规范性、体育场馆建设的科学性，稳步推进省体育场馆项目建设，进一步提高体育场馆建设水平。</t>
  </si>
  <si>
    <t>《福建省财政厅 福建省体育局关于印发&lt;福建省新建体育场馆建设项目省级以奖代补资金管理办法&gt;的通知》，按项目法分配,新建体育场馆投资金额在1000万元以上（含1000万元）奖励100万元；500万元—1000万元（含500万元）奖励60万元；300万元—500万元（含300万元）奖励30万元；
100万元—300万元（含100万元）奖励20万元；50万元—100万元（含50万元）奖励10万元。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</si>
</sst>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12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vertical="center" wrapText="1"/>
    </xf>
    <xf numFmtId="0" fontId="41" fillId="0" borderId="11" xfId="0" applyNumberFormat="1" applyFont="1" applyFill="1" applyBorder="1" applyAlignment="1">
      <alignment vertical="center" wrapText="1"/>
    </xf>
    <xf numFmtId="0" fontId="40" fillId="0" borderId="11" xfId="0" applyNumberFormat="1" applyFont="1" applyBorder="1" applyAlignment="1">
      <alignment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vertical="center" wrapText="1"/>
    </xf>
    <xf numFmtId="0" fontId="40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workbookViewId="0" topLeftCell="A1">
      <selection activeCell="I3" sqref="I3"/>
    </sheetView>
  </sheetViews>
  <sheetFormatPr defaultColWidth="9.00390625" defaultRowHeight="15"/>
  <cols>
    <col min="1" max="1" width="7.57421875" style="2" customWidth="1"/>
    <col min="2" max="2" width="10.28125" style="2" customWidth="1"/>
    <col min="3" max="3" width="27.28125" style="2" customWidth="1"/>
    <col min="4" max="4" width="8.57421875" style="2" customWidth="1"/>
    <col min="5" max="5" width="27.7109375" style="2" customWidth="1"/>
    <col min="6" max="6" width="13.421875" style="2" customWidth="1"/>
    <col min="7" max="7" width="8.140625" style="2" customWidth="1"/>
    <col min="8" max="10" width="6.00390625" style="2" customWidth="1"/>
    <col min="11" max="11" width="35.140625" style="2" customWidth="1"/>
    <col min="12" max="16384" width="9.00390625" style="2" customWidth="1"/>
  </cols>
  <sheetData>
    <row r="1" spans="1:11" ht="15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/>
      <c r="J1" s="4"/>
      <c r="K1" s="3" t="s">
        <v>8</v>
      </c>
    </row>
    <row r="2" spans="1:11" ht="36">
      <c r="A2" s="5"/>
      <c r="B2" s="5"/>
      <c r="C2" s="5"/>
      <c r="D2" s="5"/>
      <c r="E2" s="5"/>
      <c r="F2" s="5"/>
      <c r="G2" s="5"/>
      <c r="H2" s="4" t="s">
        <v>9</v>
      </c>
      <c r="I2" s="4" t="s">
        <v>10</v>
      </c>
      <c r="J2" s="4" t="s">
        <v>11</v>
      </c>
      <c r="K2" s="5"/>
    </row>
    <row r="3" spans="1:11" s="1" customFormat="1" ht="108" customHeight="1">
      <c r="A3" s="6" t="s">
        <v>12</v>
      </c>
      <c r="B3" s="7" t="s">
        <v>13</v>
      </c>
      <c r="C3" s="8" t="s">
        <v>14</v>
      </c>
      <c r="D3" s="9">
        <v>2017</v>
      </c>
      <c r="E3" s="8" t="s">
        <v>15</v>
      </c>
      <c r="F3" s="10" t="s">
        <v>16</v>
      </c>
      <c r="G3" s="8" t="s">
        <v>17</v>
      </c>
      <c r="H3" s="11">
        <f aca="true" t="shared" si="0" ref="H3:H10">SUM(I3:J3)</f>
        <v>1188</v>
      </c>
      <c r="I3" s="11"/>
      <c r="J3" s="11">
        <v>1188</v>
      </c>
      <c r="K3" s="8" t="s">
        <v>18</v>
      </c>
    </row>
    <row r="4" spans="1:11" s="1" customFormat="1" ht="108" customHeight="1">
      <c r="A4" s="6" t="s">
        <v>12</v>
      </c>
      <c r="B4" s="7" t="s">
        <v>13</v>
      </c>
      <c r="C4" s="8" t="s">
        <v>14</v>
      </c>
      <c r="D4" s="9">
        <v>2017</v>
      </c>
      <c r="E4" s="8" t="s">
        <v>15</v>
      </c>
      <c r="F4" s="10" t="s">
        <v>16</v>
      </c>
      <c r="G4" s="8" t="s">
        <v>19</v>
      </c>
      <c r="H4" s="11">
        <f t="shared" si="0"/>
        <v>1012</v>
      </c>
      <c r="I4" s="11"/>
      <c r="J4" s="11">
        <v>1012</v>
      </c>
      <c r="K4" s="8" t="s">
        <v>20</v>
      </c>
    </row>
    <row r="5" spans="1:11" s="1" customFormat="1" ht="408.75" customHeight="1">
      <c r="A5" s="6" t="s">
        <v>12</v>
      </c>
      <c r="B5" s="7" t="s">
        <v>21</v>
      </c>
      <c r="C5" s="8" t="s">
        <v>22</v>
      </c>
      <c r="D5" s="9">
        <v>2017</v>
      </c>
      <c r="E5" s="8" t="s">
        <v>23</v>
      </c>
      <c r="F5" s="10" t="s">
        <v>24</v>
      </c>
      <c r="G5" s="8" t="s">
        <v>19</v>
      </c>
      <c r="H5" s="11">
        <f t="shared" si="0"/>
        <v>7950</v>
      </c>
      <c r="I5" s="11"/>
      <c r="J5" s="14">
        <v>7950</v>
      </c>
      <c r="K5" s="8" t="s">
        <v>25</v>
      </c>
    </row>
    <row r="6" spans="1:11" s="1" customFormat="1" ht="360" customHeight="1">
      <c r="A6" s="6" t="s">
        <v>12</v>
      </c>
      <c r="B6" s="7" t="s">
        <v>26</v>
      </c>
      <c r="C6" s="12" t="s">
        <v>27</v>
      </c>
      <c r="D6" s="13" t="s">
        <v>28</v>
      </c>
      <c r="E6" s="12" t="s">
        <v>29</v>
      </c>
      <c r="F6" s="12" t="s">
        <v>30</v>
      </c>
      <c r="G6" s="8" t="s">
        <v>17</v>
      </c>
      <c r="H6" s="11">
        <f t="shared" si="0"/>
        <v>752</v>
      </c>
      <c r="I6" s="11">
        <v>752</v>
      </c>
      <c r="J6" s="11"/>
      <c r="K6" s="8" t="s">
        <v>31</v>
      </c>
    </row>
    <row r="7" spans="1:11" s="1" customFormat="1" ht="361.5" customHeight="1">
      <c r="A7" s="6" t="s">
        <v>12</v>
      </c>
      <c r="B7" s="7" t="s">
        <v>32</v>
      </c>
      <c r="C7" s="12" t="s">
        <v>33</v>
      </c>
      <c r="D7" s="12" t="s">
        <v>28</v>
      </c>
      <c r="E7" s="12" t="s">
        <v>34</v>
      </c>
      <c r="F7" s="12" t="s">
        <v>35</v>
      </c>
      <c r="G7" s="8" t="s">
        <v>17</v>
      </c>
      <c r="H7" s="11">
        <f t="shared" si="0"/>
        <v>985</v>
      </c>
      <c r="I7" s="11"/>
      <c r="J7" s="11">
        <v>985</v>
      </c>
      <c r="K7" s="13" t="s">
        <v>36</v>
      </c>
    </row>
    <row r="8" spans="1:11" s="1" customFormat="1" ht="234" customHeight="1">
      <c r="A8" s="6" t="s">
        <v>12</v>
      </c>
      <c r="B8" s="7" t="s">
        <v>37</v>
      </c>
      <c r="C8" s="12" t="s">
        <v>38</v>
      </c>
      <c r="D8" s="12" t="s">
        <v>28</v>
      </c>
      <c r="E8" s="12" t="s">
        <v>39</v>
      </c>
      <c r="F8" s="12" t="s">
        <v>40</v>
      </c>
      <c r="G8" s="12" t="s">
        <v>17</v>
      </c>
      <c r="H8" s="12">
        <f t="shared" si="0"/>
        <v>7600</v>
      </c>
      <c r="I8" s="12">
        <v>2000</v>
      </c>
      <c r="J8" s="12">
        <v>5600</v>
      </c>
      <c r="K8" s="12" t="s">
        <v>41</v>
      </c>
    </row>
    <row r="9" spans="1:11" s="1" customFormat="1" ht="229.5" customHeight="1">
      <c r="A9" s="6" t="s">
        <v>12</v>
      </c>
      <c r="B9" s="7" t="s">
        <v>37</v>
      </c>
      <c r="C9" s="12" t="s">
        <v>38</v>
      </c>
      <c r="D9" s="12" t="s">
        <v>28</v>
      </c>
      <c r="E9" s="12" t="s">
        <v>39</v>
      </c>
      <c r="F9" s="12" t="s">
        <v>42</v>
      </c>
      <c r="G9" s="12" t="s">
        <v>43</v>
      </c>
      <c r="H9" s="12">
        <f t="shared" si="0"/>
        <v>400</v>
      </c>
      <c r="I9" s="12"/>
      <c r="J9" s="12">
        <v>400</v>
      </c>
      <c r="K9" s="12" t="s">
        <v>41</v>
      </c>
    </row>
    <row r="10" spans="1:11" s="1" customFormat="1" ht="177" customHeight="1">
      <c r="A10" s="6" t="s">
        <v>12</v>
      </c>
      <c r="B10" s="7" t="s">
        <v>44</v>
      </c>
      <c r="C10" s="12" t="s">
        <v>45</v>
      </c>
      <c r="D10" s="12">
        <v>2017</v>
      </c>
      <c r="E10" s="12" t="s">
        <v>46</v>
      </c>
      <c r="F10" s="12" t="s">
        <v>47</v>
      </c>
      <c r="G10" s="12" t="s">
        <v>17</v>
      </c>
      <c r="H10" s="12">
        <f t="shared" si="0"/>
        <v>1000</v>
      </c>
      <c r="I10" s="12"/>
      <c r="J10" s="12">
        <v>1000</v>
      </c>
      <c r="K10" s="15" t="s">
        <v>48</v>
      </c>
    </row>
    <row r="11" spans="9:10" ht="13.5">
      <c r="I11" s="16"/>
      <c r="J11" s="16"/>
    </row>
    <row r="12" spans="9:10" ht="13.5">
      <c r="I12" s="16"/>
      <c r="J12" s="16"/>
    </row>
    <row r="13" spans="9:10" ht="13.5">
      <c r="I13" s="16"/>
      <c r="J13" s="16"/>
    </row>
    <row r="14" spans="9:10" ht="13.5">
      <c r="I14" s="16"/>
      <c r="J14" s="16"/>
    </row>
    <row r="15" spans="9:10" ht="13.5">
      <c r="I15" s="16"/>
      <c r="J15" s="16"/>
    </row>
    <row r="16" spans="9:10" ht="13.5">
      <c r="I16" s="16"/>
      <c r="J16" s="16"/>
    </row>
    <row r="17" spans="9:10" ht="13.5">
      <c r="I17" s="16"/>
      <c r="J17" s="16"/>
    </row>
    <row r="18" spans="9:10" ht="13.5">
      <c r="I18" s="16"/>
      <c r="J18" s="16"/>
    </row>
    <row r="19" spans="9:10" ht="13.5">
      <c r="I19" s="16"/>
      <c r="J19" s="16"/>
    </row>
    <row r="20" spans="9:10" ht="13.5">
      <c r="I20" s="16"/>
      <c r="J20" s="16"/>
    </row>
    <row r="21" spans="9:10" ht="13.5">
      <c r="I21" s="16"/>
      <c r="J21" s="16"/>
    </row>
    <row r="22" spans="9:10" ht="13.5">
      <c r="I22" s="16"/>
      <c r="J22" s="16"/>
    </row>
    <row r="23" spans="9:10" ht="13.5">
      <c r="I23" s="16"/>
      <c r="J23" s="16"/>
    </row>
    <row r="24" spans="9:10" ht="13.5">
      <c r="I24" s="16"/>
      <c r="J24" s="16"/>
    </row>
  </sheetData>
  <sheetProtection/>
  <autoFilter ref="A2:K10"/>
  <mergeCells count="9">
    <mergeCell ref="H1:J1"/>
    <mergeCell ref="A1:A2"/>
    <mergeCell ref="B1:B2"/>
    <mergeCell ref="C1:C2"/>
    <mergeCell ref="D1:D2"/>
    <mergeCell ref="E1:E2"/>
    <mergeCell ref="F1:F2"/>
    <mergeCell ref="G1:G2"/>
    <mergeCell ref="K1:K2"/>
  </mergeCells>
  <printOptions horizontalCentered="1"/>
  <pageMargins left="0.2" right="0.24" top="0.98" bottom="0.43" header="0.47" footer="0.31"/>
  <pageSetup horizontalDpi="600" verticalDpi="600" orientation="landscape" paperSize="9" scale="93"/>
  <headerFooter>
    <oddHeader>&amp;C&amp;"方正小标宋_GBK"&amp;16 2017年部门专项资金管理清单目录&amp;R
单位：万元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2017-03-15T09:11:59Z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